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D:\2022-2023\SIMULARE\"/>
    </mc:Choice>
  </mc:AlternateContent>
  <xr:revisionPtr revIDLastSave="0" documentId="13_ncr:1_{7ED0C47A-FE1B-4A95-A953-F3AF0141A4F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ISJ B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7" i="1" l="1"/>
  <c r="E147" i="1"/>
  <c r="F147" i="1"/>
  <c r="G147" i="1"/>
  <c r="H147" i="1"/>
  <c r="I147" i="1"/>
  <c r="J147" i="1"/>
  <c r="K5" i="1"/>
  <c r="K6" i="1"/>
  <c r="K7" i="1"/>
  <c r="K9" i="1"/>
  <c r="K19" i="1"/>
  <c r="K10" i="1"/>
  <c r="K64" i="1"/>
  <c r="K95" i="1"/>
  <c r="K94" i="1"/>
  <c r="K88" i="1"/>
  <c r="K146" i="1"/>
  <c r="K55" i="1"/>
  <c r="K130" i="1"/>
  <c r="K108" i="1"/>
  <c r="K81" i="1"/>
  <c r="K131" i="1"/>
  <c r="K140" i="1"/>
  <c r="K24" i="1"/>
  <c r="K122" i="1"/>
  <c r="K11" i="1"/>
  <c r="K46" i="1"/>
  <c r="K14" i="1"/>
  <c r="K123" i="1"/>
  <c r="K52" i="1"/>
  <c r="K35" i="1"/>
  <c r="K112" i="1"/>
  <c r="K33" i="1"/>
  <c r="K110" i="1"/>
  <c r="K70" i="1"/>
  <c r="K114" i="1"/>
  <c r="K17" i="1"/>
  <c r="K92" i="1"/>
  <c r="K31" i="1"/>
  <c r="K63" i="1"/>
  <c r="K39" i="1"/>
  <c r="K84" i="1"/>
  <c r="K36" i="1"/>
  <c r="K127" i="1"/>
  <c r="K34" i="1"/>
  <c r="K27" i="1"/>
  <c r="K30" i="1"/>
  <c r="K136" i="1"/>
  <c r="K106" i="1"/>
  <c r="K145" i="1"/>
  <c r="K37" i="1"/>
  <c r="K90" i="1"/>
  <c r="K71" i="1"/>
  <c r="K96" i="1"/>
  <c r="K18" i="1"/>
  <c r="K104" i="1"/>
  <c r="K80" i="1"/>
  <c r="K116" i="1"/>
  <c r="K53" i="1"/>
  <c r="K38" i="1"/>
  <c r="K26" i="1"/>
  <c r="K47" i="1"/>
  <c r="K48" i="1"/>
  <c r="K139" i="1"/>
  <c r="K141" i="1"/>
  <c r="K20" i="1"/>
  <c r="K22" i="1"/>
  <c r="K54" i="1"/>
  <c r="K12" i="1"/>
  <c r="K32" i="1"/>
  <c r="K91" i="1"/>
  <c r="K113" i="1"/>
  <c r="K109" i="1"/>
  <c r="K111" i="1"/>
  <c r="K23" i="1"/>
  <c r="K129" i="1"/>
  <c r="K8" i="1"/>
  <c r="K42" i="1"/>
  <c r="K56" i="1"/>
  <c r="K21" i="1"/>
  <c r="K40" i="1"/>
  <c r="K138" i="1"/>
  <c r="K85" i="1"/>
  <c r="K97" i="1"/>
  <c r="K61" i="1"/>
  <c r="K105" i="1"/>
  <c r="K74" i="1"/>
  <c r="K98" i="1"/>
  <c r="K25" i="1"/>
  <c r="K137" i="1"/>
  <c r="K28" i="1"/>
  <c r="K49" i="1"/>
  <c r="K57" i="1"/>
  <c r="K62" i="1"/>
  <c r="K142" i="1"/>
  <c r="K99" i="1"/>
  <c r="K86" i="1"/>
  <c r="K79" i="1"/>
  <c r="K76" i="1"/>
  <c r="K89" i="1"/>
  <c r="K65" i="1"/>
  <c r="K78" i="1"/>
  <c r="K82" i="1"/>
  <c r="K43" i="1"/>
  <c r="K29" i="1"/>
  <c r="K60" i="1"/>
  <c r="K50" i="1"/>
  <c r="K143" i="1"/>
  <c r="K68" i="1"/>
  <c r="K41" i="1"/>
  <c r="K117" i="1"/>
  <c r="K118" i="1"/>
  <c r="K16" i="1"/>
  <c r="K58" i="1"/>
  <c r="K83" i="1"/>
  <c r="K72" i="1"/>
  <c r="K69" i="1"/>
  <c r="K132" i="1"/>
  <c r="K59" i="1"/>
  <c r="K44" i="1"/>
  <c r="K133" i="1"/>
  <c r="K135" i="1"/>
  <c r="K100" i="1"/>
  <c r="K87" i="1"/>
  <c r="K119" i="1"/>
  <c r="K67" i="1"/>
  <c r="K13" i="1"/>
  <c r="K144" i="1"/>
  <c r="K51" i="1"/>
  <c r="K128" i="1"/>
  <c r="K103" i="1"/>
  <c r="K93" i="1"/>
  <c r="K66" i="1"/>
  <c r="K115" i="1"/>
  <c r="K125" i="1"/>
  <c r="K75" i="1"/>
  <c r="K107" i="1"/>
  <c r="K101" i="1"/>
  <c r="K124" i="1"/>
  <c r="K73" i="1"/>
  <c r="K102" i="1"/>
  <c r="K77" i="1"/>
  <c r="K126" i="1"/>
  <c r="K45" i="1"/>
  <c r="K121" i="1"/>
  <c r="K134" i="1"/>
  <c r="K120" i="1"/>
  <c r="K15" i="1"/>
  <c r="K147" i="1" l="1"/>
</calcChain>
</file>

<file path=xl/sharedStrings.xml><?xml version="1.0" encoding="utf-8"?>
<sst xmlns="http://schemas.openxmlformats.org/spreadsheetml/2006/main" count="162" uniqueCount="162">
  <si>
    <t>UNITATE PJ</t>
  </si>
  <si>
    <t xml:space="preserve">TOTAL ELEVI PARTICIPANTI LA TOATE PROBELE </t>
  </si>
  <si>
    <t>MEDII 1-4,99</t>
  </si>
  <si>
    <t>MEDII 5-5,99</t>
  </si>
  <si>
    <t>MEDII 6-6,99</t>
  </si>
  <si>
    <t>MEDII 7-7.99</t>
  </si>
  <si>
    <t>MEDII 8-8,99</t>
  </si>
  <si>
    <t>MEDII 9-9,99</t>
  </si>
  <si>
    <t xml:space="preserve"> MEDII 10</t>
  </si>
  <si>
    <t>COLEGIUL NAŢIONAL "COSTACHE NEGRI" TÂRGU OCNA</t>
  </si>
  <si>
    <t>COLEGIUL NAŢIONAL "DIMITRIE CANTEMIR" ONEŞTI</t>
  </si>
  <si>
    <t>COLEGIUL NAŢIONAL "FERDINAND I" BACĂU</t>
  </si>
  <si>
    <t>COLEGIUL NAŢIONAL "GHEORGHE VRĂNCEANU" BACĂU</t>
  </si>
  <si>
    <t>COLEGIUL NAŢIONAL "VASILE ALECSANDRI" BACĂU</t>
  </si>
  <si>
    <t>COLEGIUL NAŢIONAL DE ARTĂ "GEORGE APOSTU" BACĂU</t>
  </si>
  <si>
    <t>COLEGIUL NAŢIONAL PEDAGOGIC "ŞTEFAN CEL MARE" BACĂU</t>
  </si>
  <si>
    <t>COLEGIUL TEHNIC "DIMITRIE GHIKA" COMĂNEŞTI</t>
  </si>
  <si>
    <t>LICEUL CU PROGRAM SPORTIV "NADIA COMĂNECI" ONEŞTI</t>
  </si>
  <si>
    <t>LICEUL CU PROGRAM SPORTIV BACĂU</t>
  </si>
  <si>
    <t>LICEUL TEHNOLOGIC "ALEXANDRU VLAHUŢĂ" PODU TURCULUI</t>
  </si>
  <si>
    <t>LICEUL TEHNOLOGIC "ANGHEL SALIGNY" BACĂU</t>
  </si>
  <si>
    <t>LICEUL TEHNOLOGIC "DUMITRU MANGERON" BACĂU</t>
  </si>
  <si>
    <t>LICEUL TEHNOLOGIC "GEORGETA J.CANCICOV" PARINCEA</t>
  </si>
  <si>
    <t>LICEUL TEHNOLOGIC "PETRU RAREŞ" BACĂU</t>
  </si>
  <si>
    <t>LICEUL TEHNOLOGIC DĂRMĂNEŞTI</t>
  </si>
  <si>
    <t>LICEUL TEHNOLOGIC FĂGET</t>
  </si>
  <si>
    <t>LICEUL TEHNOLOGIC RĂCHITOASA</t>
  </si>
  <si>
    <t>LICEUL TEORETIC "ION BORCEA" BUHUŞI</t>
  </si>
  <si>
    <t>ŞCOALA GIMNAZIALĂ "ALECU RUSSO" BACĂU</t>
  </si>
  <si>
    <t>ŞCOALA GIMNAZIALĂ "ALEXANDRU CEL BUN" BACĂU</t>
  </si>
  <si>
    <t>ŞCOALA GIMNAZIALĂ "ALEXANDRU CEL BUN" BERZUNŢI</t>
  </si>
  <si>
    <t>ŞCOALA GIMNAZIALĂ "ALEXANDRU IOAN CUZA" BACĂU</t>
  </si>
  <si>
    <t>ŞCOALA GIMNAZIALĂ "ALEXANDRU PIRU" MĂRGINENI</t>
  </si>
  <si>
    <t>ŞCOALA GIMNAZIALĂ "ALEXANDRU SEVER" MOINEŞTI</t>
  </si>
  <si>
    <t>ŞCOALA GIMNAZIALĂ "CIPRIAN PORUMBESCU" COMĂNEŞTI</t>
  </si>
  <si>
    <t>ŞCOALA GIMNAZIALĂ "CONSTANTIN MOSCU" IZVORU BERHECIULUI</t>
  </si>
  <si>
    <t>ŞCOALA GIMNAZIALĂ "CONSTANTIN PLATON" BACĂU</t>
  </si>
  <si>
    <t>ŞCOALA GIMNAZIALĂ "CONSTANTIN POPOVICI" BUHOCI</t>
  </si>
  <si>
    <t>ŞCOALA GIMNAZIALĂ "COSTACHE NEGRI" NEGRI</t>
  </si>
  <si>
    <t>ŞCOALA GIMNAZIALĂ "COSTACHI S. CIOCAN" COMĂNEŞTI</t>
  </si>
  <si>
    <t>ŞCOALA GIMNAZIALĂ "DANI GERGELY" GHIMEŞ</t>
  </si>
  <si>
    <t>ŞCOALA GIMNAZIALĂ "DOMNIŢA MARIA" BACĂU</t>
  </si>
  <si>
    <t>ŞCOALA GIMNAZIALĂ "DR. ALEXANDRU ŞAFRAN" BACĂU</t>
  </si>
  <si>
    <t>ŞCOALA GIMNAZIALĂ "EMIL BRĂESCU" MĂGURA</t>
  </si>
  <si>
    <t>ŞCOALA GIMNAZIALĂ "EMIL RACOVIŢĂ" ONEŞTI</t>
  </si>
  <si>
    <t>ŞCOALA GIMNAZIALĂ "EXPLORATOR TEODOR GHEORGHE NEGOIȚĂ" SASCUT</t>
  </si>
  <si>
    <t>ŞCOALA GIMNAZIALĂ "GENERAL NICOLAE ŞOVA" PODURI</t>
  </si>
  <si>
    <t>ŞCOALA GIMNAZIALĂ "GEORGE APOSTU" STĂNIŞEŞTI</t>
  </si>
  <si>
    <t>ŞCOALA GIMNAZIALĂ "GEORGE BACOVIA" BACĂU</t>
  </si>
  <si>
    <t>ŞCOALA GIMNAZIALĂ "GEORGE CĂLINESCU" ONEŞTI</t>
  </si>
  <si>
    <t>ŞCOALA GIMNAZIALĂ "GEORGE ENESCU" MOINEŞTI</t>
  </si>
  <si>
    <t>ŞCOALA GIMNAZIALĂ "GHEORGHE AVRAMESCU" PRĂJESTI</t>
  </si>
  <si>
    <t>ŞCOALA GIMNAZIALĂ "GHEORGHE BANTAŞ" ITEŞTI</t>
  </si>
  <si>
    <t>ŞCOALA GIMNAZIALĂ "GHEORGHE NECHITA" MOTOŞENI</t>
  </si>
  <si>
    <t>ŞCOALA GIMNAZIALĂ "GHIŢĂ MOCANU" ONEŞTI</t>
  </si>
  <si>
    <t>ȘCOALA GIMNAZIALĂ "GRIGORE TABACARU" HEMEIUȘ</t>
  </si>
  <si>
    <t>ŞCOALA GIMNAZIALĂ "IOANA RADU ROSETTI" BRUSTUROASA</t>
  </si>
  <si>
    <t>ŞCOALA GIMNAZIALĂ "ION BORCEA" RACOVA</t>
  </si>
  <si>
    <t>ŞCOALA GIMNAZIALĂ "ION CREANGĂ" BACĂU</t>
  </si>
  <si>
    <t>ŞCOALA GIMNAZIALĂ "ION ROTARU" VALEA LUI ION</t>
  </si>
  <si>
    <t>ŞCOALA GIMNAZIALĂ "ION STRAT" GIOSENI</t>
  </si>
  <si>
    <t>ŞCOALA GIMNAZIALĂ "IONIŢĂ SANDU STURDZA" SĂUCEŞTI</t>
  </si>
  <si>
    <t>ŞCOALA GIMNAZIALĂ "ÎNVĂŢĂTOR NECULAI PÂSLARU" CAŞIN</t>
  </si>
  <si>
    <t>ŞCOALA GIMNAZIALĂ "LIVIU REBREANU" COMĂNEŞTI</t>
  </si>
  <si>
    <t>ŞCOALA GIMNAZIALĂ "MIHAI DRĂGAN" BACĂU</t>
  </si>
  <si>
    <t>ŞCOALA GIMNAZIALĂ "MIHAI EMINESCU" BUHUŞI</t>
  </si>
  <si>
    <t>ŞCOALA GIMNAZIALĂ "MIHAI EMINESCU" LESPEZI</t>
  </si>
  <si>
    <t>ŞCOALA GIMNAZIALĂ "MIHAI EMINESCU" LIPOVA</t>
  </si>
  <si>
    <t>ŞCOALA GIMNAZIALĂ "MIHAIL ANDREI" BUHUŞI</t>
  </si>
  <si>
    <t>ŞCOALA GIMNAZIALĂ "MIHAIL SADOVEANU" BACĂU</t>
  </si>
  <si>
    <t>ŞCOALA GIMNAZIALĂ "MIRON COSTIN" BACĂU</t>
  </si>
  <si>
    <t>ŞCOALA GIMNAZIALĂ "NICOLAE BĂLCESCU" NICOLAE BĂLCESCU</t>
  </si>
  <si>
    <t>ŞCOALA GIMNAZIALĂ "NICOLAE IORGA" BACĂU</t>
  </si>
  <si>
    <t>ŞCOALA GIMNAZIALĂ "NICU ENEA" BACĂU</t>
  </si>
  <si>
    <t>ŞCOALA GIMNAZIALĂ "OCTAVIAN VOICU" BACĂU</t>
  </si>
  <si>
    <t>ŞCOALA GIMNAZIALĂ "RĂDUCANU ROSETTI" CĂIUŢI</t>
  </si>
  <si>
    <t>ŞCOALA GIMNAZIALĂ "REGINA MARIA" MĂNĂSTIREA CAŞIN</t>
  </si>
  <si>
    <t>ŞCOALA GIMNAZIALĂ "SCARLAT LONGHIN" DOFTEANA</t>
  </si>
  <si>
    <t>ŞCOALA GIMNAZIALĂ "SFÂNTUL VOIEVOD ŞTEFAN CEL MARE" ONEŞTI</t>
  </si>
  <si>
    <t>ŞCOALA GIMNAZIALĂ "SMARANDA APOSTOLEANU" COLONEŞTI</t>
  </si>
  <si>
    <t>ŞCOALA GIMNAZIALĂ "SPIRU HARET" BACĂU</t>
  </si>
  <si>
    <t>ŞCOALA GIMNAZIALĂ "ŞTEFAN CEL MARE" BUHUŞI</t>
  </si>
  <si>
    <t>ŞCOALA GIMNAZIALĂ "ŞTEFAN CEL MARE" ZEMEŞ</t>
  </si>
  <si>
    <t>ŞCOALA GIMNAZIALĂ "ŞTEFAN LUCHIAN" MOINEŞTI</t>
  </si>
  <si>
    <t>ŞCOALA GIMNAZIALĂ "TRISTAN TZARA" MOINEŞTI</t>
  </si>
  <si>
    <t>ŞCOALA GIMNAZIALĂ "VASILE BORCEA" BEREŞTI-BISTRIŢA</t>
  </si>
  <si>
    <t>ŞCOALA GIMNAZIALĂ "VASILE GH.RADU" SATU NOU</t>
  </si>
  <si>
    <t>ŞCOALA GIMNAZIALĂ "VASILE PÂRVAN" HURUIEŞTI</t>
  </si>
  <si>
    <t>ŞCOALA GIMNAZIALĂ AGĂŞ</t>
  </si>
  <si>
    <t>ŞCOALA GIMNAZIALĂ ASĂU</t>
  </si>
  <si>
    <t>ŞCOALA GIMNAZIALĂ BEREŞTI-TAZLĂU</t>
  </si>
  <si>
    <t>ŞCOALA GIMNAZIALĂ BOGDĂNEŞTI</t>
  </si>
  <si>
    <t>ŞCOALA GIMNAZIALĂ BUCIUMI</t>
  </si>
  <si>
    <t>ŞCOALA GIMNAZIALĂ CĂLUGĂRENI</t>
  </si>
  <si>
    <t>ŞCOALA GIMNAZIALĂ CHETRIŞ</t>
  </si>
  <si>
    <t>ŞCOALA GIMNAZIALĂ CLEJA</t>
  </si>
  <si>
    <t>ŞCOALA GIMNAZIALĂ CORBASCA</t>
  </si>
  <si>
    <t>ŞCOALA GIMNAZIALĂ CORNII DE SUS</t>
  </si>
  <si>
    <t>ŞCOALA GIMNAZIALĂ COŢOFĂNEŞTI</t>
  </si>
  <si>
    <t>ȘCOALA GIMNAZIALĂ DEALU MORII</t>
  </si>
  <si>
    <t>ŞCOALA GIMNAZIALĂ FILIPENI</t>
  </si>
  <si>
    <t>ŞCOALA GIMNAZIALĂ FILIPEŞTI</t>
  </si>
  <si>
    <t>ŞCOALA GIMNAZIALĂ GĂICEANA</t>
  </si>
  <si>
    <t>ŞCOALA GIMNAZIALĂ GLĂVĂNEŞTI</t>
  </si>
  <si>
    <t>ŞCOALA GIMNAZIALĂ HELEGIU</t>
  </si>
  <si>
    <t>ŞCOALA GIMNAZIALĂ HORGEŞTI</t>
  </si>
  <si>
    <t>ŞCOALA GIMNAZIALĂ LETEA VECHE</t>
  </si>
  <si>
    <t>ŞCOALA GIMNAZIALĂ LUIZI-CĂLUGĂRA</t>
  </si>
  <si>
    <t>ŞCOALA GIMNAZIALĂ MĂGIREŞTI</t>
  </si>
  <si>
    <t>ŞCOALA GIMNAZIALĂ NR 1 ARDEOANI</t>
  </si>
  <si>
    <t>ŞCOALA GIMNAZIALĂ NR 1 BALCANI</t>
  </si>
  <si>
    <t>ŞCOALA GIMNAZIALĂ NR 1 BÎRSĂNEŞTI</t>
  </si>
  <si>
    <t>ŞCOALA GIMNAZIALĂ NR 1 BLĂGEŞTI</t>
  </si>
  <si>
    <t>ŞCOALA GIMNAZIALĂ NR 1 FARAOANI</t>
  </si>
  <si>
    <t>ŞCOALA GIMNAZIALĂ NR 1 NEGOIEŞTI</t>
  </si>
  <si>
    <t>ŞCOALA GIMNAZIALĂ NR 1 OITUZ</t>
  </si>
  <si>
    <t>ŞCOALA GIMNAZIALĂ NR 1 ONEŞTI</t>
  </si>
  <si>
    <t>ŞCOALA GIMNAZIALĂ NR 1 ORBENI</t>
  </si>
  <si>
    <t>ŞCOALA GIMNAZIALĂ NR 1 SĂNDULENI</t>
  </si>
  <si>
    <t>ŞCOALA GIMNAZIALĂ NR 1 SĂRATA</t>
  </si>
  <si>
    <t>ŞCOALA GIMNAZIALĂ NR 1 TÂRGU OCNA</t>
  </si>
  <si>
    <t>ŞCOALA GIMNAZIALĂ NR 1 VALEA SEACĂ</t>
  </si>
  <si>
    <t>ŞCOALA GIMNAZIALĂ NR 2 DĂRMĂNEŞTI</t>
  </si>
  <si>
    <t>ŞCOALA GIMNAZIALĂ NR 2 TÂRGU OCNA</t>
  </si>
  <si>
    <t>ȘCOALA GIMNAZIALĂ NR 3 DĂRMĂNEȘTI</t>
  </si>
  <si>
    <t>ŞCOALA GIMNAZIALĂ NR. 1 GURA VĂII</t>
  </si>
  <si>
    <t>ŞCOALA GIMNAZIALĂ NR. 1 PÎNCEŞTI</t>
  </si>
  <si>
    <t>ŞCOALA GIMNAZIALĂ NR. 1 ROŞIORI</t>
  </si>
  <si>
    <t>ŞCOALA GIMNAZIALĂ NR. 1 SLĂNIC-MOLDOVA</t>
  </si>
  <si>
    <t>ȘCOALA GIMNAZIALĂ NR. 1 SLOBOZIA</t>
  </si>
  <si>
    <t>ȘCOALA GIMNAZIALĂ NR. 10 BACĂU</t>
  </si>
  <si>
    <t>ŞCOALA GIMNAZIALĂ NR.1 LIVEZI</t>
  </si>
  <si>
    <t>ŞCOALA GIMNAZIALĂ OITUZ</t>
  </si>
  <si>
    <t>ŞCOALA GIMNAZIALĂ ONCEŞTI</t>
  </si>
  <si>
    <t>ȘCOALA GIMNAZIALĂ PALANCA</t>
  </si>
  <si>
    <t>ŞCOALA GIMNAZIALĂ PARAVA</t>
  </si>
  <si>
    <t>ŞCOALA GIMNAZIALĂ PÎRJOL</t>
  </si>
  <si>
    <t>ŞCOALA GIMNAZIALĂ PLOPANA</t>
  </si>
  <si>
    <t>ŞCOALA GIMNAZIALĂ PLOPU</t>
  </si>
  <si>
    <t>ŞCOALA GIMNAZIALĂ RĂCĂCIUNI</t>
  </si>
  <si>
    <t>ŞCOALA GIMNAZIALĂ RĂCĂTĂU</t>
  </si>
  <si>
    <t>ŞCOALA GIMNAZIALĂ SCORŢENI</t>
  </si>
  <si>
    <t>ŞCOALA GIMNAZIALĂ SECUIENI</t>
  </si>
  <si>
    <t>ŞCOALA GIMNAZIALĂ SOLONŢ</t>
  </si>
  <si>
    <t>ŞCOALA GIMNAZIALĂ STRUGARI</t>
  </si>
  <si>
    <t>ŞCOALA GIMNAZIALĂ TÂRGU TROTUS</t>
  </si>
  <si>
    <t>ŞCOALA GIMNAZIALĂ TISA-SILVESTRI</t>
  </si>
  <si>
    <t>ŞCOALA GIMNAZIALĂ TRAIAN</t>
  </si>
  <si>
    <t>ŞCOALA GIMNAZIALĂ UNGURENI</t>
  </si>
  <si>
    <t>ŞCOALA GIMNAZIALĂ URECHEŞTI</t>
  </si>
  <si>
    <t>ŞCOALA GIMNAZIALĂ VULTURENI</t>
  </si>
  <si>
    <t>PROMOVABILITATE %</t>
  </si>
  <si>
    <t>Nr.crt</t>
  </si>
  <si>
    <t xml:space="preserve"> Total</t>
  </si>
  <si>
    <t>Inspectoratul Școlar Județean Bacău</t>
  </si>
  <si>
    <t>Nr. 2702/1/29.03.2023</t>
  </si>
  <si>
    <t>REZULTATE SIMULARE EVALUARE NAȚIONALĂ - MARTIE 2023</t>
  </si>
  <si>
    <t>Inspector şcolar general,</t>
  </si>
  <si>
    <t>prof. Ana-Maria EGARMIN</t>
  </si>
  <si>
    <t>Inspector şcolar general adjunct,</t>
  </si>
  <si>
    <t>Președinte Comisia Județeană Simulare Evaluare Națională</t>
  </si>
  <si>
    <t>prof. Lavinia MISĂILĂ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</si>
</sst>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2" fillId="0" borderId="3" xfId="0" applyFont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2"/>
  <sheetViews>
    <sheetView tabSelected="1" workbookViewId="0">
      <selection activeCell="D2" sqref="D2"/>
    </sheetView>
  </sheetViews>
  <sheetFormatPr defaultRowHeight="14.4" x14ac:dyDescent="0.3"/>
  <cols>
    <col min="1" max="1" width="9.109375" style="9"/>
    <col min="2" max="2" width="60.5546875" customWidth="1"/>
    <col min="3" max="3" width="15.33203125" customWidth="1"/>
    <col min="4" max="4" width="12.5546875" customWidth="1"/>
    <col min="5" max="5" width="13.6640625" customWidth="1"/>
    <col min="6" max="6" width="13.33203125" customWidth="1"/>
    <col min="7" max="7" width="14" customWidth="1"/>
    <col min="8" max="8" width="13" customWidth="1"/>
    <col min="9" max="9" width="12.33203125" customWidth="1"/>
    <col min="10" max="10" width="10.5546875" customWidth="1"/>
    <col min="11" max="11" width="20.88671875" style="4" customWidth="1"/>
  </cols>
  <sheetData>
    <row r="1" spans="1:11" x14ac:dyDescent="0.3">
      <c r="A1" s="12" t="s">
        <v>154</v>
      </c>
      <c r="B1" s="12"/>
      <c r="C1" s="13"/>
      <c r="D1" s="14"/>
      <c r="E1" s="14"/>
      <c r="F1" s="14"/>
      <c r="G1" s="14"/>
      <c r="H1" s="14"/>
      <c r="I1" s="14"/>
      <c r="J1" s="14"/>
      <c r="K1" s="14"/>
    </row>
    <row r="2" spans="1:11" x14ac:dyDescent="0.3">
      <c r="A2" s="12" t="s">
        <v>155</v>
      </c>
      <c r="B2" s="12"/>
      <c r="C2" s="13"/>
      <c r="D2" s="14"/>
      <c r="E2" s="14"/>
      <c r="F2" s="14"/>
      <c r="G2" s="14"/>
      <c r="H2" s="14"/>
      <c r="I2" s="14"/>
      <c r="J2" s="14"/>
      <c r="K2" s="14"/>
    </row>
    <row r="3" spans="1:11" ht="18" x14ac:dyDescent="0.35">
      <c r="A3" s="15" t="s">
        <v>156</v>
      </c>
      <c r="B3" s="15"/>
      <c r="C3" s="15"/>
      <c r="D3" s="15"/>
      <c r="E3" s="15"/>
      <c r="F3" s="15"/>
      <c r="G3" s="15"/>
      <c r="H3" s="15"/>
      <c r="I3" s="15"/>
      <c r="J3" s="15"/>
      <c r="K3" s="14"/>
    </row>
    <row r="4" spans="1:11" ht="57.6" x14ac:dyDescent="0.3">
      <c r="A4" s="10" t="s">
        <v>152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3" t="s">
        <v>151</v>
      </c>
    </row>
    <row r="5" spans="1:11" x14ac:dyDescent="0.3">
      <c r="A5" s="8">
        <v>1</v>
      </c>
      <c r="B5" s="1" t="s">
        <v>10</v>
      </c>
      <c r="C5" s="8">
        <v>29</v>
      </c>
      <c r="D5" s="8">
        <v>0</v>
      </c>
      <c r="E5" s="8">
        <v>0</v>
      </c>
      <c r="F5" s="8">
        <v>2</v>
      </c>
      <c r="G5" s="8">
        <v>2</v>
      </c>
      <c r="H5" s="8">
        <v>14</v>
      </c>
      <c r="I5" s="8">
        <v>11</v>
      </c>
      <c r="J5" s="8"/>
      <c r="K5" s="5">
        <f t="shared" ref="K5:K36" si="0">SUM(E5:J5)/C5*100</f>
        <v>100</v>
      </c>
    </row>
    <row r="6" spans="1:11" x14ac:dyDescent="0.3">
      <c r="A6" s="8">
        <v>2</v>
      </c>
      <c r="B6" s="1" t="s">
        <v>11</v>
      </c>
      <c r="C6" s="8">
        <v>60</v>
      </c>
      <c r="D6" s="8">
        <v>0</v>
      </c>
      <c r="E6" s="8">
        <v>0</v>
      </c>
      <c r="F6" s="8">
        <v>0</v>
      </c>
      <c r="G6" s="8">
        <v>8</v>
      </c>
      <c r="H6" s="8">
        <v>24</v>
      </c>
      <c r="I6" s="8">
        <v>27</v>
      </c>
      <c r="J6" s="8">
        <v>1</v>
      </c>
      <c r="K6" s="5">
        <f t="shared" si="0"/>
        <v>100</v>
      </c>
    </row>
    <row r="7" spans="1:11" x14ac:dyDescent="0.3">
      <c r="A7" s="8">
        <v>3</v>
      </c>
      <c r="B7" s="1" t="s">
        <v>12</v>
      </c>
      <c r="C7" s="8">
        <v>35</v>
      </c>
      <c r="D7" s="8">
        <v>0</v>
      </c>
      <c r="E7" s="8">
        <v>0</v>
      </c>
      <c r="F7" s="8">
        <v>0</v>
      </c>
      <c r="G7" s="8">
        <v>2</v>
      </c>
      <c r="H7" s="8">
        <v>13</v>
      </c>
      <c r="I7" s="8">
        <v>20</v>
      </c>
      <c r="J7" s="8"/>
      <c r="K7" s="5">
        <f t="shared" si="0"/>
        <v>100</v>
      </c>
    </row>
    <row r="8" spans="1:11" x14ac:dyDescent="0.3">
      <c r="A8" s="8">
        <v>4</v>
      </c>
      <c r="B8" s="1" t="s">
        <v>80</v>
      </c>
      <c r="C8" s="8">
        <v>84</v>
      </c>
      <c r="D8" s="8">
        <v>1</v>
      </c>
      <c r="E8" s="8">
        <v>2</v>
      </c>
      <c r="F8" s="8">
        <v>23</v>
      </c>
      <c r="G8" s="8">
        <v>26</v>
      </c>
      <c r="H8" s="8">
        <v>20</v>
      </c>
      <c r="I8" s="8">
        <v>12</v>
      </c>
      <c r="J8" s="8"/>
      <c r="K8" s="5">
        <f t="shared" si="0"/>
        <v>98.80952380952381</v>
      </c>
    </row>
    <row r="9" spans="1:11" x14ac:dyDescent="0.3">
      <c r="A9" s="8">
        <v>5</v>
      </c>
      <c r="B9" s="1" t="s">
        <v>13</v>
      </c>
      <c r="C9" s="8">
        <v>65</v>
      </c>
      <c r="D9" s="8">
        <v>1</v>
      </c>
      <c r="E9" s="8">
        <v>0</v>
      </c>
      <c r="F9" s="8">
        <v>2</v>
      </c>
      <c r="G9" s="8">
        <v>6</v>
      </c>
      <c r="H9" s="8">
        <v>27</v>
      </c>
      <c r="I9" s="8">
        <v>29</v>
      </c>
      <c r="J9" s="8"/>
      <c r="K9" s="5">
        <f t="shared" si="0"/>
        <v>98.461538461538467</v>
      </c>
    </row>
    <row r="10" spans="1:11" x14ac:dyDescent="0.3">
      <c r="A10" s="8">
        <v>6</v>
      </c>
      <c r="B10" s="1" t="s">
        <v>15</v>
      </c>
      <c r="C10" s="8">
        <v>59</v>
      </c>
      <c r="D10" s="8">
        <v>2</v>
      </c>
      <c r="E10" s="8">
        <v>9</v>
      </c>
      <c r="F10" s="8">
        <v>16</v>
      </c>
      <c r="G10" s="8">
        <v>16</v>
      </c>
      <c r="H10" s="8">
        <v>11</v>
      </c>
      <c r="I10" s="8">
        <v>5</v>
      </c>
      <c r="J10" s="8"/>
      <c r="K10" s="5">
        <f t="shared" si="0"/>
        <v>96.610169491525426</v>
      </c>
    </row>
    <row r="11" spans="1:11" x14ac:dyDescent="0.3">
      <c r="A11" s="8">
        <v>7</v>
      </c>
      <c r="B11" s="1" t="s">
        <v>29</v>
      </c>
      <c r="C11" s="8">
        <v>51</v>
      </c>
      <c r="D11" s="8">
        <v>2</v>
      </c>
      <c r="E11" s="8">
        <v>6</v>
      </c>
      <c r="F11" s="8">
        <v>8</v>
      </c>
      <c r="G11" s="8">
        <v>15</v>
      </c>
      <c r="H11" s="8">
        <v>12</v>
      </c>
      <c r="I11" s="8">
        <v>8</v>
      </c>
      <c r="J11" s="8"/>
      <c r="K11" s="5">
        <f t="shared" si="0"/>
        <v>96.078431372549019</v>
      </c>
    </row>
    <row r="12" spans="1:11" x14ac:dyDescent="0.3">
      <c r="A12" s="8">
        <v>8</v>
      </c>
      <c r="B12" s="1" t="s">
        <v>72</v>
      </c>
      <c r="C12" s="8">
        <v>68</v>
      </c>
      <c r="D12" s="8">
        <v>3</v>
      </c>
      <c r="E12" s="8">
        <v>4</v>
      </c>
      <c r="F12" s="8">
        <v>16</v>
      </c>
      <c r="G12" s="8">
        <v>19</v>
      </c>
      <c r="H12" s="8">
        <v>12</v>
      </c>
      <c r="I12" s="8">
        <v>14</v>
      </c>
      <c r="J12" s="8"/>
      <c r="K12" s="5">
        <f t="shared" si="0"/>
        <v>95.588235294117652</v>
      </c>
    </row>
    <row r="13" spans="1:11" x14ac:dyDescent="0.3">
      <c r="A13" s="8">
        <v>9</v>
      </c>
      <c r="B13" s="1" t="s">
        <v>130</v>
      </c>
      <c r="C13" s="8">
        <v>107</v>
      </c>
      <c r="D13" s="8">
        <v>5</v>
      </c>
      <c r="E13" s="8">
        <v>9</v>
      </c>
      <c r="F13" s="8">
        <v>25</v>
      </c>
      <c r="G13" s="8">
        <v>27</v>
      </c>
      <c r="H13" s="8">
        <v>27</v>
      </c>
      <c r="I13" s="8">
        <v>14</v>
      </c>
      <c r="J13" s="8"/>
      <c r="K13" s="5">
        <f t="shared" si="0"/>
        <v>95.327102803738313</v>
      </c>
    </row>
    <row r="14" spans="1:11" x14ac:dyDescent="0.3">
      <c r="A14" s="8">
        <v>10</v>
      </c>
      <c r="B14" s="1" t="s">
        <v>31</v>
      </c>
      <c r="C14" s="8">
        <v>135</v>
      </c>
      <c r="D14" s="8">
        <v>9</v>
      </c>
      <c r="E14" s="8">
        <v>11</v>
      </c>
      <c r="F14" s="8">
        <v>9</v>
      </c>
      <c r="G14" s="8">
        <v>27</v>
      </c>
      <c r="H14" s="8">
        <v>44</v>
      </c>
      <c r="I14" s="8">
        <v>35</v>
      </c>
      <c r="J14" s="8"/>
      <c r="K14" s="5">
        <f t="shared" si="0"/>
        <v>93.333333333333329</v>
      </c>
    </row>
    <row r="15" spans="1:11" x14ac:dyDescent="0.3">
      <c r="A15" s="8">
        <v>11</v>
      </c>
      <c r="B15" s="1" t="s">
        <v>9</v>
      </c>
      <c r="C15" s="8">
        <v>29</v>
      </c>
      <c r="D15" s="8">
        <v>2</v>
      </c>
      <c r="E15" s="8">
        <v>8</v>
      </c>
      <c r="F15" s="8">
        <v>10</v>
      </c>
      <c r="G15" s="8">
        <v>5</v>
      </c>
      <c r="H15" s="8">
        <v>4</v>
      </c>
      <c r="I15" s="8">
        <v>0</v>
      </c>
      <c r="J15" s="8"/>
      <c r="K15" s="5">
        <f t="shared" si="0"/>
        <v>93.103448275862064</v>
      </c>
    </row>
    <row r="16" spans="1:11" x14ac:dyDescent="0.3">
      <c r="A16" s="8">
        <v>12</v>
      </c>
      <c r="B16" s="1" t="s">
        <v>116</v>
      </c>
      <c r="C16" s="8">
        <v>72</v>
      </c>
      <c r="D16" s="8">
        <v>5</v>
      </c>
      <c r="E16" s="8">
        <v>9</v>
      </c>
      <c r="F16" s="8">
        <v>16</v>
      </c>
      <c r="G16" s="8">
        <v>19</v>
      </c>
      <c r="H16" s="8">
        <v>21</v>
      </c>
      <c r="I16" s="8">
        <v>2</v>
      </c>
      <c r="J16" s="8"/>
      <c r="K16" s="5">
        <f t="shared" si="0"/>
        <v>93.055555555555557</v>
      </c>
    </row>
    <row r="17" spans="1:11" x14ac:dyDescent="0.3">
      <c r="A17" s="8">
        <v>13</v>
      </c>
      <c r="B17" s="1" t="s">
        <v>40</v>
      </c>
      <c r="C17" s="8">
        <v>12</v>
      </c>
      <c r="D17" s="8">
        <v>1</v>
      </c>
      <c r="E17" s="8">
        <v>2</v>
      </c>
      <c r="F17" s="8">
        <v>4</v>
      </c>
      <c r="G17" s="8">
        <v>2</v>
      </c>
      <c r="H17" s="8">
        <v>3</v>
      </c>
      <c r="I17" s="8">
        <v>0</v>
      </c>
      <c r="J17" s="8"/>
      <c r="K17" s="5">
        <f t="shared" si="0"/>
        <v>91.666666666666657</v>
      </c>
    </row>
    <row r="18" spans="1:11" x14ac:dyDescent="0.3">
      <c r="A18" s="8">
        <v>14</v>
      </c>
      <c r="B18" s="1" t="s">
        <v>58</v>
      </c>
      <c r="C18" s="8">
        <v>66</v>
      </c>
      <c r="D18" s="8">
        <v>6</v>
      </c>
      <c r="E18" s="8">
        <v>9</v>
      </c>
      <c r="F18" s="8">
        <v>19</v>
      </c>
      <c r="G18" s="8">
        <v>10</v>
      </c>
      <c r="H18" s="8">
        <v>11</v>
      </c>
      <c r="I18" s="8">
        <v>11</v>
      </c>
      <c r="J18" s="8"/>
      <c r="K18" s="5">
        <f t="shared" si="0"/>
        <v>90.909090909090907</v>
      </c>
    </row>
    <row r="19" spans="1:11" x14ac:dyDescent="0.3">
      <c r="A19" s="8">
        <v>15</v>
      </c>
      <c r="B19" s="1" t="s">
        <v>14</v>
      </c>
      <c r="C19" s="8">
        <v>79</v>
      </c>
      <c r="D19" s="8">
        <v>9</v>
      </c>
      <c r="E19" s="8">
        <v>24</v>
      </c>
      <c r="F19" s="8">
        <v>18</v>
      </c>
      <c r="G19" s="8">
        <v>16</v>
      </c>
      <c r="H19" s="8">
        <v>10</v>
      </c>
      <c r="I19" s="8">
        <v>2</v>
      </c>
      <c r="J19" s="8"/>
      <c r="K19" s="5">
        <f t="shared" si="0"/>
        <v>88.60759493670885</v>
      </c>
    </row>
    <row r="20" spans="1:11" x14ac:dyDescent="0.3">
      <c r="A20" s="8">
        <v>16</v>
      </c>
      <c r="B20" s="1" t="s">
        <v>69</v>
      </c>
      <c r="C20" s="8">
        <v>61</v>
      </c>
      <c r="D20" s="8">
        <v>7</v>
      </c>
      <c r="E20" s="8">
        <v>7</v>
      </c>
      <c r="F20" s="8">
        <v>18</v>
      </c>
      <c r="G20" s="8">
        <v>4</v>
      </c>
      <c r="H20" s="8">
        <v>18</v>
      </c>
      <c r="I20" s="8">
        <v>7</v>
      </c>
      <c r="J20" s="8"/>
      <c r="K20" s="5">
        <f t="shared" si="0"/>
        <v>88.52459016393442</v>
      </c>
    </row>
    <row r="21" spans="1:11" x14ac:dyDescent="0.3">
      <c r="A21" s="8">
        <v>17</v>
      </c>
      <c r="B21" s="1" t="s">
        <v>83</v>
      </c>
      <c r="C21" s="8">
        <v>45</v>
      </c>
      <c r="D21" s="8">
        <v>6</v>
      </c>
      <c r="E21" s="8">
        <v>8</v>
      </c>
      <c r="F21" s="8">
        <v>5</v>
      </c>
      <c r="G21" s="8">
        <v>7</v>
      </c>
      <c r="H21" s="8">
        <v>11</v>
      </c>
      <c r="I21" s="8">
        <v>8</v>
      </c>
      <c r="J21" s="8"/>
      <c r="K21" s="5">
        <f t="shared" si="0"/>
        <v>86.666666666666671</v>
      </c>
    </row>
    <row r="22" spans="1:11" x14ac:dyDescent="0.3">
      <c r="A22" s="8">
        <v>18</v>
      </c>
      <c r="B22" s="1" t="s">
        <v>70</v>
      </c>
      <c r="C22" s="8">
        <v>135</v>
      </c>
      <c r="D22" s="8">
        <v>19</v>
      </c>
      <c r="E22" s="8">
        <v>19</v>
      </c>
      <c r="F22" s="8">
        <v>37</v>
      </c>
      <c r="G22" s="8">
        <v>25</v>
      </c>
      <c r="H22" s="8">
        <v>27</v>
      </c>
      <c r="I22" s="8">
        <v>8</v>
      </c>
      <c r="J22" s="8"/>
      <c r="K22" s="5">
        <f t="shared" si="0"/>
        <v>85.925925925925924</v>
      </c>
    </row>
    <row r="23" spans="1:11" x14ac:dyDescent="0.3">
      <c r="A23" s="8">
        <v>19</v>
      </c>
      <c r="B23" s="1" t="s">
        <v>78</v>
      </c>
      <c r="C23" s="8">
        <v>48</v>
      </c>
      <c r="D23" s="8">
        <v>7</v>
      </c>
      <c r="E23" s="8">
        <v>7</v>
      </c>
      <c r="F23" s="8">
        <v>13</v>
      </c>
      <c r="G23" s="8">
        <v>7</v>
      </c>
      <c r="H23" s="8">
        <v>12</v>
      </c>
      <c r="I23" s="8">
        <v>2</v>
      </c>
      <c r="J23" s="8"/>
      <c r="K23" s="5">
        <f t="shared" si="0"/>
        <v>85.416666666666657</v>
      </c>
    </row>
    <row r="24" spans="1:11" x14ac:dyDescent="0.3">
      <c r="A24" s="8">
        <v>20</v>
      </c>
      <c r="B24" s="1" t="s">
        <v>27</v>
      </c>
      <c r="C24" s="8">
        <v>27</v>
      </c>
      <c r="D24" s="8">
        <v>4</v>
      </c>
      <c r="E24" s="8">
        <v>5</v>
      </c>
      <c r="F24" s="8">
        <v>6</v>
      </c>
      <c r="G24" s="8">
        <v>5</v>
      </c>
      <c r="H24" s="8">
        <v>5</v>
      </c>
      <c r="I24" s="8">
        <v>2</v>
      </c>
      <c r="J24" s="8"/>
      <c r="K24" s="5">
        <f t="shared" si="0"/>
        <v>85.18518518518519</v>
      </c>
    </row>
    <row r="25" spans="1:11" x14ac:dyDescent="0.3">
      <c r="A25" s="8">
        <v>21</v>
      </c>
      <c r="B25" s="1" t="s">
        <v>92</v>
      </c>
      <c r="C25" s="8">
        <v>13</v>
      </c>
      <c r="D25" s="8">
        <v>2</v>
      </c>
      <c r="E25" s="8">
        <v>7</v>
      </c>
      <c r="F25" s="8">
        <v>4</v>
      </c>
      <c r="G25" s="8">
        <v>0</v>
      </c>
      <c r="H25" s="8">
        <v>0</v>
      </c>
      <c r="I25" s="8">
        <v>0</v>
      </c>
      <c r="J25" s="8"/>
      <c r="K25" s="5">
        <f t="shared" si="0"/>
        <v>84.615384615384613</v>
      </c>
    </row>
    <row r="26" spans="1:11" x14ac:dyDescent="0.3">
      <c r="A26" s="8">
        <v>22</v>
      </c>
      <c r="B26" s="1" t="s">
        <v>64</v>
      </c>
      <c r="C26" s="8">
        <v>155</v>
      </c>
      <c r="D26" s="8">
        <v>24</v>
      </c>
      <c r="E26" s="8">
        <v>20</v>
      </c>
      <c r="F26" s="8">
        <v>34</v>
      </c>
      <c r="G26" s="8">
        <v>31</v>
      </c>
      <c r="H26" s="8">
        <v>26</v>
      </c>
      <c r="I26" s="8">
        <v>20</v>
      </c>
      <c r="J26" s="8"/>
      <c r="K26" s="5">
        <f t="shared" si="0"/>
        <v>84.516129032258064</v>
      </c>
    </row>
    <row r="27" spans="1:11" x14ac:dyDescent="0.3">
      <c r="A27" s="8">
        <v>23</v>
      </c>
      <c r="B27" s="1" t="s">
        <v>49</v>
      </c>
      <c r="C27" s="8">
        <v>124</v>
      </c>
      <c r="D27" s="8">
        <v>21</v>
      </c>
      <c r="E27" s="8">
        <v>34</v>
      </c>
      <c r="F27" s="8">
        <v>23</v>
      </c>
      <c r="G27" s="8">
        <v>21</v>
      </c>
      <c r="H27" s="8">
        <v>21</v>
      </c>
      <c r="I27" s="8">
        <v>4</v>
      </c>
      <c r="J27" s="8"/>
      <c r="K27" s="5">
        <f t="shared" si="0"/>
        <v>83.064516129032256</v>
      </c>
    </row>
    <row r="28" spans="1:11" x14ac:dyDescent="0.3">
      <c r="A28" s="8">
        <v>24</v>
      </c>
      <c r="B28" s="1" t="s">
        <v>94</v>
      </c>
      <c r="C28" s="8">
        <v>17</v>
      </c>
      <c r="D28" s="8">
        <v>3</v>
      </c>
      <c r="E28" s="8">
        <v>9</v>
      </c>
      <c r="F28" s="8">
        <v>3</v>
      </c>
      <c r="G28" s="8">
        <v>2</v>
      </c>
      <c r="H28" s="8">
        <v>0</v>
      </c>
      <c r="I28" s="8">
        <v>0</v>
      </c>
      <c r="J28" s="8"/>
      <c r="K28" s="5">
        <f t="shared" si="0"/>
        <v>82.35294117647058</v>
      </c>
    </row>
    <row r="29" spans="1:11" x14ac:dyDescent="0.3">
      <c r="A29" s="8">
        <v>25</v>
      </c>
      <c r="B29" s="1" t="s">
        <v>108</v>
      </c>
      <c r="C29" s="8">
        <v>17</v>
      </c>
      <c r="D29" s="8">
        <v>3</v>
      </c>
      <c r="E29" s="8">
        <v>6</v>
      </c>
      <c r="F29" s="8">
        <v>5</v>
      </c>
      <c r="G29" s="8">
        <v>0</v>
      </c>
      <c r="H29" s="8">
        <v>3</v>
      </c>
      <c r="I29" s="8">
        <v>0</v>
      </c>
      <c r="J29" s="8"/>
      <c r="K29" s="5">
        <f t="shared" si="0"/>
        <v>82.35294117647058</v>
      </c>
    </row>
    <row r="30" spans="1:11" x14ac:dyDescent="0.3">
      <c r="A30" s="8">
        <v>26</v>
      </c>
      <c r="B30" s="1" t="s">
        <v>50</v>
      </c>
      <c r="C30" s="8">
        <v>62</v>
      </c>
      <c r="D30" s="8">
        <v>11</v>
      </c>
      <c r="E30" s="8">
        <v>12</v>
      </c>
      <c r="F30" s="8">
        <v>13</v>
      </c>
      <c r="G30" s="8">
        <v>7</v>
      </c>
      <c r="H30" s="8">
        <v>12</v>
      </c>
      <c r="I30" s="8">
        <v>7</v>
      </c>
      <c r="J30" s="8"/>
      <c r="K30" s="5">
        <f t="shared" si="0"/>
        <v>82.258064516129039</v>
      </c>
    </row>
    <row r="31" spans="1:11" x14ac:dyDescent="0.3">
      <c r="A31" s="8">
        <v>27</v>
      </c>
      <c r="B31" s="1" t="s">
        <v>42</v>
      </c>
      <c r="C31" s="8">
        <v>67</v>
      </c>
      <c r="D31" s="8">
        <v>12</v>
      </c>
      <c r="E31" s="8">
        <v>8</v>
      </c>
      <c r="F31" s="8">
        <v>16</v>
      </c>
      <c r="G31" s="8">
        <v>8</v>
      </c>
      <c r="H31" s="8">
        <v>9</v>
      </c>
      <c r="I31" s="8">
        <v>13</v>
      </c>
      <c r="J31" s="8">
        <v>1</v>
      </c>
      <c r="K31" s="5">
        <f t="shared" si="0"/>
        <v>82.089552238805979</v>
      </c>
    </row>
    <row r="32" spans="1:11" x14ac:dyDescent="0.3">
      <c r="A32" s="8">
        <v>28</v>
      </c>
      <c r="B32" s="1" t="s">
        <v>73</v>
      </c>
      <c r="C32" s="8">
        <v>22</v>
      </c>
      <c r="D32" s="8">
        <v>4</v>
      </c>
      <c r="E32" s="8">
        <v>1</v>
      </c>
      <c r="F32" s="8">
        <v>7</v>
      </c>
      <c r="G32" s="8">
        <v>3</v>
      </c>
      <c r="H32" s="8">
        <v>7</v>
      </c>
      <c r="I32" s="8">
        <v>0</v>
      </c>
      <c r="J32" s="8"/>
      <c r="K32" s="5">
        <f t="shared" si="0"/>
        <v>81.818181818181827</v>
      </c>
    </row>
    <row r="33" spans="1:11" x14ac:dyDescent="0.3">
      <c r="A33" s="8">
        <v>29</v>
      </c>
      <c r="B33" s="1" t="s">
        <v>36</v>
      </c>
      <c r="C33" s="8">
        <v>78</v>
      </c>
      <c r="D33" s="8">
        <v>15</v>
      </c>
      <c r="E33" s="8">
        <v>17</v>
      </c>
      <c r="F33" s="8">
        <v>9</v>
      </c>
      <c r="G33" s="8">
        <v>15</v>
      </c>
      <c r="H33" s="8">
        <v>15</v>
      </c>
      <c r="I33" s="8">
        <v>7</v>
      </c>
      <c r="J33" s="8"/>
      <c r="K33" s="5">
        <f t="shared" si="0"/>
        <v>80.769230769230774</v>
      </c>
    </row>
    <row r="34" spans="1:11" x14ac:dyDescent="0.3">
      <c r="A34" s="8">
        <v>30</v>
      </c>
      <c r="B34" s="1" t="s">
        <v>48</v>
      </c>
      <c r="C34" s="8">
        <v>54</v>
      </c>
      <c r="D34" s="8">
        <v>11</v>
      </c>
      <c r="E34" s="8">
        <v>9</v>
      </c>
      <c r="F34" s="8">
        <v>11</v>
      </c>
      <c r="G34" s="8">
        <v>9</v>
      </c>
      <c r="H34" s="8">
        <v>7</v>
      </c>
      <c r="I34" s="8">
        <v>7</v>
      </c>
      <c r="J34" s="8"/>
      <c r="K34" s="5">
        <f t="shared" si="0"/>
        <v>79.629629629629633</v>
      </c>
    </row>
    <row r="35" spans="1:11" x14ac:dyDescent="0.3">
      <c r="A35" s="8">
        <v>31</v>
      </c>
      <c r="B35" s="1" t="s">
        <v>34</v>
      </c>
      <c r="C35" s="8">
        <v>57</v>
      </c>
      <c r="D35" s="8">
        <v>12</v>
      </c>
      <c r="E35" s="8">
        <v>6</v>
      </c>
      <c r="F35" s="8">
        <v>10</v>
      </c>
      <c r="G35" s="8">
        <v>8</v>
      </c>
      <c r="H35" s="8">
        <v>6</v>
      </c>
      <c r="I35" s="8">
        <v>15</v>
      </c>
      <c r="J35" s="8"/>
      <c r="K35" s="5">
        <f t="shared" si="0"/>
        <v>78.94736842105263</v>
      </c>
    </row>
    <row r="36" spans="1:11" x14ac:dyDescent="0.3">
      <c r="A36" s="8">
        <v>32</v>
      </c>
      <c r="B36" s="1" t="s">
        <v>46</v>
      </c>
      <c r="C36" s="8">
        <v>54</v>
      </c>
      <c r="D36" s="8">
        <v>12</v>
      </c>
      <c r="E36" s="8">
        <v>10</v>
      </c>
      <c r="F36" s="8">
        <v>15</v>
      </c>
      <c r="G36" s="8">
        <v>9</v>
      </c>
      <c r="H36" s="8">
        <v>3</v>
      </c>
      <c r="I36" s="8">
        <v>5</v>
      </c>
      <c r="J36" s="8"/>
      <c r="K36" s="5">
        <f t="shared" si="0"/>
        <v>77.777777777777786</v>
      </c>
    </row>
    <row r="37" spans="1:11" x14ac:dyDescent="0.3">
      <c r="A37" s="8">
        <v>33</v>
      </c>
      <c r="B37" s="1" t="s">
        <v>54</v>
      </c>
      <c r="C37" s="8">
        <v>49</v>
      </c>
      <c r="D37" s="8">
        <v>11</v>
      </c>
      <c r="E37" s="8">
        <v>9</v>
      </c>
      <c r="F37" s="8">
        <v>12</v>
      </c>
      <c r="G37" s="8">
        <v>3</v>
      </c>
      <c r="H37" s="8">
        <v>10</v>
      </c>
      <c r="I37" s="8">
        <v>4</v>
      </c>
      <c r="J37" s="8"/>
      <c r="K37" s="5">
        <f t="shared" ref="K37:K68" si="1">SUM(E37:J37)/C37*100</f>
        <v>77.551020408163268</v>
      </c>
    </row>
    <row r="38" spans="1:11" x14ac:dyDescent="0.3">
      <c r="A38" s="8">
        <v>34</v>
      </c>
      <c r="B38" s="1" t="s">
        <v>63</v>
      </c>
      <c r="C38" s="8">
        <v>87</v>
      </c>
      <c r="D38" s="8">
        <v>21</v>
      </c>
      <c r="E38" s="8">
        <v>12</v>
      </c>
      <c r="F38" s="8">
        <v>11</v>
      </c>
      <c r="G38" s="8">
        <v>19</v>
      </c>
      <c r="H38" s="8">
        <v>21</v>
      </c>
      <c r="I38" s="8">
        <v>3</v>
      </c>
      <c r="J38" s="8"/>
      <c r="K38" s="5">
        <f t="shared" si="1"/>
        <v>75.862068965517238</v>
      </c>
    </row>
    <row r="39" spans="1:11" x14ac:dyDescent="0.3">
      <c r="A39" s="8">
        <v>35</v>
      </c>
      <c r="B39" s="1" t="s">
        <v>44</v>
      </c>
      <c r="C39" s="8">
        <v>28</v>
      </c>
      <c r="D39" s="8">
        <v>7</v>
      </c>
      <c r="E39" s="8">
        <v>8</v>
      </c>
      <c r="F39" s="8">
        <v>5</v>
      </c>
      <c r="G39" s="8">
        <v>4</v>
      </c>
      <c r="H39" s="8">
        <v>1</v>
      </c>
      <c r="I39" s="8">
        <v>3</v>
      </c>
      <c r="J39" s="8"/>
      <c r="K39" s="5">
        <f t="shared" si="1"/>
        <v>75</v>
      </c>
    </row>
    <row r="40" spans="1:11" x14ac:dyDescent="0.3">
      <c r="A40" s="8">
        <v>36</v>
      </c>
      <c r="B40" s="1" t="s">
        <v>84</v>
      </c>
      <c r="C40" s="8">
        <v>36</v>
      </c>
      <c r="D40" s="8">
        <v>9</v>
      </c>
      <c r="E40" s="8">
        <v>9</v>
      </c>
      <c r="F40" s="8">
        <v>7</v>
      </c>
      <c r="G40" s="8">
        <v>4</v>
      </c>
      <c r="H40" s="8">
        <v>5</v>
      </c>
      <c r="I40" s="8">
        <v>2</v>
      </c>
      <c r="J40" s="8"/>
      <c r="K40" s="5">
        <f t="shared" si="1"/>
        <v>75</v>
      </c>
    </row>
    <row r="41" spans="1:11" x14ac:dyDescent="0.3">
      <c r="A41" s="8">
        <v>37</v>
      </c>
      <c r="B41" s="1" t="s">
        <v>113</v>
      </c>
      <c r="C41" s="8">
        <v>30</v>
      </c>
      <c r="D41" s="8">
        <v>8</v>
      </c>
      <c r="E41" s="8">
        <v>8</v>
      </c>
      <c r="F41" s="8">
        <v>7</v>
      </c>
      <c r="G41" s="8">
        <v>3</v>
      </c>
      <c r="H41" s="8">
        <v>4</v>
      </c>
      <c r="I41" s="8">
        <v>0</v>
      </c>
      <c r="J41" s="8"/>
      <c r="K41" s="5">
        <f t="shared" si="1"/>
        <v>73.333333333333329</v>
      </c>
    </row>
    <row r="42" spans="1:11" x14ac:dyDescent="0.3">
      <c r="A42" s="8">
        <v>38</v>
      </c>
      <c r="B42" s="1" t="s">
        <v>81</v>
      </c>
      <c r="C42" s="8">
        <v>24</v>
      </c>
      <c r="D42" s="8">
        <v>7</v>
      </c>
      <c r="E42" s="8">
        <v>5</v>
      </c>
      <c r="F42" s="8">
        <v>3</v>
      </c>
      <c r="G42" s="8">
        <v>1</v>
      </c>
      <c r="H42" s="8">
        <v>6</v>
      </c>
      <c r="I42" s="8">
        <v>2</v>
      </c>
      <c r="J42" s="8"/>
      <c r="K42" s="5">
        <f t="shared" si="1"/>
        <v>70.833333333333343</v>
      </c>
    </row>
    <row r="43" spans="1:11" x14ac:dyDescent="0.3">
      <c r="A43" s="8">
        <v>39</v>
      </c>
      <c r="B43" s="1" t="s">
        <v>107</v>
      </c>
      <c r="C43" s="8">
        <v>20</v>
      </c>
      <c r="D43" s="8">
        <v>6</v>
      </c>
      <c r="E43" s="8">
        <v>8</v>
      </c>
      <c r="F43" s="8">
        <v>3</v>
      </c>
      <c r="G43" s="8">
        <v>3</v>
      </c>
      <c r="H43" s="8">
        <v>0</v>
      </c>
      <c r="I43" s="8">
        <v>0</v>
      </c>
      <c r="J43" s="8"/>
      <c r="K43" s="5">
        <f t="shared" si="1"/>
        <v>70</v>
      </c>
    </row>
    <row r="44" spans="1:11" x14ac:dyDescent="0.3">
      <c r="A44" s="8">
        <v>40</v>
      </c>
      <c r="B44" s="1" t="s">
        <v>123</v>
      </c>
      <c r="C44" s="8">
        <v>53</v>
      </c>
      <c r="D44" s="8">
        <v>16</v>
      </c>
      <c r="E44" s="8">
        <v>11</v>
      </c>
      <c r="F44" s="8">
        <v>13</v>
      </c>
      <c r="G44" s="8">
        <v>7</v>
      </c>
      <c r="H44" s="8">
        <v>5</v>
      </c>
      <c r="I44" s="8">
        <v>1</v>
      </c>
      <c r="J44" s="8"/>
      <c r="K44" s="5">
        <f t="shared" si="1"/>
        <v>69.811320754716974</v>
      </c>
    </row>
    <row r="45" spans="1:11" x14ac:dyDescent="0.3">
      <c r="A45" s="8">
        <v>41</v>
      </c>
      <c r="B45" s="1" t="s">
        <v>147</v>
      </c>
      <c r="C45" s="8">
        <v>26</v>
      </c>
      <c r="D45" s="8">
        <v>8</v>
      </c>
      <c r="E45" s="8">
        <v>3</v>
      </c>
      <c r="F45" s="8">
        <v>7</v>
      </c>
      <c r="G45" s="8">
        <v>4</v>
      </c>
      <c r="H45" s="8">
        <v>2</v>
      </c>
      <c r="I45" s="8">
        <v>2</v>
      </c>
      <c r="J45" s="8"/>
      <c r="K45" s="5">
        <f t="shared" si="1"/>
        <v>69.230769230769226</v>
      </c>
    </row>
    <row r="46" spans="1:11" x14ac:dyDescent="0.3">
      <c r="A46" s="8">
        <v>42</v>
      </c>
      <c r="B46" s="1" t="s">
        <v>30</v>
      </c>
      <c r="C46" s="8">
        <v>29</v>
      </c>
      <c r="D46" s="8">
        <v>9</v>
      </c>
      <c r="E46" s="8">
        <v>9</v>
      </c>
      <c r="F46" s="8">
        <v>5</v>
      </c>
      <c r="G46" s="8">
        <v>3</v>
      </c>
      <c r="H46" s="8">
        <v>2</v>
      </c>
      <c r="I46" s="8">
        <v>1</v>
      </c>
      <c r="J46" s="8"/>
      <c r="K46" s="5">
        <f t="shared" si="1"/>
        <v>68.965517241379317</v>
      </c>
    </row>
    <row r="47" spans="1:11" x14ac:dyDescent="0.3">
      <c r="A47" s="8">
        <v>43</v>
      </c>
      <c r="B47" s="1" t="s">
        <v>65</v>
      </c>
      <c r="C47" s="8">
        <v>41</v>
      </c>
      <c r="D47" s="8">
        <v>13</v>
      </c>
      <c r="E47" s="8">
        <v>5</v>
      </c>
      <c r="F47" s="8">
        <v>8</v>
      </c>
      <c r="G47" s="8">
        <v>6</v>
      </c>
      <c r="H47" s="8">
        <v>5</v>
      </c>
      <c r="I47" s="8">
        <v>4</v>
      </c>
      <c r="J47" s="8"/>
      <c r="K47" s="5">
        <f t="shared" si="1"/>
        <v>68.292682926829272</v>
      </c>
    </row>
    <row r="48" spans="1:11" x14ac:dyDescent="0.3">
      <c r="A48" s="8">
        <v>44</v>
      </c>
      <c r="B48" s="1" t="s">
        <v>66</v>
      </c>
      <c r="C48" s="8">
        <v>49</v>
      </c>
      <c r="D48" s="8">
        <v>16</v>
      </c>
      <c r="E48" s="8">
        <v>10</v>
      </c>
      <c r="F48" s="8">
        <v>10</v>
      </c>
      <c r="G48" s="8">
        <v>7</v>
      </c>
      <c r="H48" s="8">
        <v>6</v>
      </c>
      <c r="I48" s="8">
        <v>0</v>
      </c>
      <c r="J48" s="8"/>
      <c r="K48" s="5">
        <f t="shared" si="1"/>
        <v>67.346938775510196</v>
      </c>
    </row>
    <row r="49" spans="1:11" x14ac:dyDescent="0.3">
      <c r="A49" s="8">
        <v>45</v>
      </c>
      <c r="B49" s="1" t="s">
        <v>95</v>
      </c>
      <c r="C49" s="8">
        <v>58</v>
      </c>
      <c r="D49" s="8">
        <v>19</v>
      </c>
      <c r="E49" s="8">
        <v>12</v>
      </c>
      <c r="F49" s="8">
        <v>12</v>
      </c>
      <c r="G49" s="8">
        <v>5</v>
      </c>
      <c r="H49" s="8">
        <v>8</v>
      </c>
      <c r="I49" s="8">
        <v>2</v>
      </c>
      <c r="J49" s="8"/>
      <c r="K49" s="5">
        <f t="shared" si="1"/>
        <v>67.241379310344826</v>
      </c>
    </row>
    <row r="50" spans="1:11" x14ac:dyDescent="0.3">
      <c r="A50" s="8">
        <v>46</v>
      </c>
      <c r="B50" s="1" t="s">
        <v>110</v>
      </c>
      <c r="C50" s="8">
        <v>64</v>
      </c>
      <c r="D50" s="8">
        <v>22</v>
      </c>
      <c r="E50" s="8">
        <v>19</v>
      </c>
      <c r="F50" s="8">
        <v>10</v>
      </c>
      <c r="G50" s="8">
        <v>5</v>
      </c>
      <c r="H50" s="8">
        <v>5</v>
      </c>
      <c r="I50" s="8">
        <v>3</v>
      </c>
      <c r="J50" s="8"/>
      <c r="K50" s="5">
        <f t="shared" si="1"/>
        <v>65.625</v>
      </c>
    </row>
    <row r="51" spans="1:11" x14ac:dyDescent="0.3">
      <c r="A51" s="8">
        <v>47</v>
      </c>
      <c r="B51" s="1" t="s">
        <v>132</v>
      </c>
      <c r="C51" s="8">
        <v>32</v>
      </c>
      <c r="D51" s="8">
        <v>11</v>
      </c>
      <c r="E51" s="8">
        <v>4</v>
      </c>
      <c r="F51" s="8">
        <v>4</v>
      </c>
      <c r="G51" s="8">
        <v>9</v>
      </c>
      <c r="H51" s="8">
        <v>4</v>
      </c>
      <c r="I51" s="8">
        <v>0</v>
      </c>
      <c r="J51" s="8"/>
      <c r="K51" s="5">
        <f t="shared" si="1"/>
        <v>65.625</v>
      </c>
    </row>
    <row r="52" spans="1:11" x14ac:dyDescent="0.3">
      <c r="A52" s="8">
        <v>48</v>
      </c>
      <c r="B52" s="1" t="s">
        <v>33</v>
      </c>
      <c r="C52" s="8">
        <v>23</v>
      </c>
      <c r="D52" s="8">
        <v>8</v>
      </c>
      <c r="E52" s="8">
        <v>5</v>
      </c>
      <c r="F52" s="8">
        <v>7</v>
      </c>
      <c r="G52" s="8">
        <v>2</v>
      </c>
      <c r="H52" s="8">
        <v>1</v>
      </c>
      <c r="I52" s="8">
        <v>0</v>
      </c>
      <c r="J52" s="8"/>
      <c r="K52" s="5">
        <f t="shared" si="1"/>
        <v>65.217391304347828</v>
      </c>
    </row>
    <row r="53" spans="1:11" x14ac:dyDescent="0.3">
      <c r="A53" s="8">
        <v>49</v>
      </c>
      <c r="B53" s="1" t="s">
        <v>62</v>
      </c>
      <c r="C53" s="8">
        <v>17</v>
      </c>
      <c r="D53" s="8">
        <v>6</v>
      </c>
      <c r="E53" s="8">
        <v>6</v>
      </c>
      <c r="F53" s="8">
        <v>4</v>
      </c>
      <c r="G53" s="8">
        <v>1</v>
      </c>
      <c r="H53" s="8">
        <v>0</v>
      </c>
      <c r="I53" s="8">
        <v>0</v>
      </c>
      <c r="J53" s="8"/>
      <c r="K53" s="5">
        <f t="shared" si="1"/>
        <v>64.705882352941174</v>
      </c>
    </row>
    <row r="54" spans="1:11" x14ac:dyDescent="0.3">
      <c r="A54" s="8">
        <v>50</v>
      </c>
      <c r="B54" s="1" t="s">
        <v>71</v>
      </c>
      <c r="C54" s="8">
        <v>56</v>
      </c>
      <c r="D54" s="8">
        <v>20</v>
      </c>
      <c r="E54" s="8">
        <v>13</v>
      </c>
      <c r="F54" s="8">
        <v>13</v>
      </c>
      <c r="G54" s="8">
        <v>4</v>
      </c>
      <c r="H54" s="8">
        <v>4</v>
      </c>
      <c r="I54" s="8">
        <v>2</v>
      </c>
      <c r="J54" s="8"/>
      <c r="K54" s="5">
        <f t="shared" si="1"/>
        <v>64.285714285714292</v>
      </c>
    </row>
    <row r="55" spans="1:11" x14ac:dyDescent="0.3">
      <c r="A55" s="8">
        <v>51</v>
      </c>
      <c r="B55" s="1" t="s">
        <v>21</v>
      </c>
      <c r="C55" s="8">
        <v>22</v>
      </c>
      <c r="D55" s="8">
        <v>8</v>
      </c>
      <c r="E55" s="8">
        <v>5</v>
      </c>
      <c r="F55" s="8">
        <v>5</v>
      </c>
      <c r="G55" s="8">
        <v>2</v>
      </c>
      <c r="H55" s="8">
        <v>2</v>
      </c>
      <c r="I55" s="8">
        <v>0</v>
      </c>
      <c r="J55" s="8"/>
      <c r="K55" s="5">
        <f t="shared" si="1"/>
        <v>63.636363636363633</v>
      </c>
    </row>
    <row r="56" spans="1:11" x14ac:dyDescent="0.3">
      <c r="A56" s="8">
        <v>52</v>
      </c>
      <c r="B56" s="1" t="s">
        <v>82</v>
      </c>
      <c r="C56" s="8">
        <v>33</v>
      </c>
      <c r="D56" s="8">
        <v>12</v>
      </c>
      <c r="E56" s="8">
        <v>4</v>
      </c>
      <c r="F56" s="8">
        <v>12</v>
      </c>
      <c r="G56" s="8">
        <v>4</v>
      </c>
      <c r="H56" s="8">
        <v>1</v>
      </c>
      <c r="I56" s="8">
        <v>0</v>
      </c>
      <c r="J56" s="8"/>
      <c r="K56" s="5">
        <f t="shared" si="1"/>
        <v>63.636363636363633</v>
      </c>
    </row>
    <row r="57" spans="1:11" x14ac:dyDescent="0.3">
      <c r="A57" s="8">
        <v>53</v>
      </c>
      <c r="B57" s="1" t="s">
        <v>96</v>
      </c>
      <c r="C57" s="8">
        <v>11</v>
      </c>
      <c r="D57" s="8">
        <v>4</v>
      </c>
      <c r="E57" s="8">
        <v>1</v>
      </c>
      <c r="F57" s="8">
        <v>1</v>
      </c>
      <c r="G57" s="8">
        <v>4</v>
      </c>
      <c r="H57" s="8">
        <v>1</v>
      </c>
      <c r="I57" s="8">
        <v>0</v>
      </c>
      <c r="J57" s="8"/>
      <c r="K57" s="5">
        <f t="shared" si="1"/>
        <v>63.636363636363633</v>
      </c>
    </row>
    <row r="58" spans="1:11" x14ac:dyDescent="0.3">
      <c r="A58" s="8">
        <v>54</v>
      </c>
      <c r="B58" s="1" t="s">
        <v>117</v>
      </c>
      <c r="C58" s="8">
        <v>27</v>
      </c>
      <c r="D58" s="8">
        <v>10</v>
      </c>
      <c r="E58" s="8">
        <v>4</v>
      </c>
      <c r="F58" s="8">
        <v>6</v>
      </c>
      <c r="G58" s="8">
        <v>2</v>
      </c>
      <c r="H58" s="8">
        <v>5</v>
      </c>
      <c r="I58" s="8">
        <v>0</v>
      </c>
      <c r="J58" s="8"/>
      <c r="K58" s="5">
        <f t="shared" si="1"/>
        <v>62.962962962962962</v>
      </c>
    </row>
    <row r="59" spans="1:11" x14ac:dyDescent="0.3">
      <c r="A59" s="8">
        <v>55</v>
      </c>
      <c r="B59" s="1" t="s">
        <v>122</v>
      </c>
      <c r="C59" s="8">
        <v>35</v>
      </c>
      <c r="D59" s="8">
        <v>13</v>
      </c>
      <c r="E59" s="8">
        <v>13</v>
      </c>
      <c r="F59" s="8">
        <v>6</v>
      </c>
      <c r="G59" s="8">
        <v>2</v>
      </c>
      <c r="H59" s="8">
        <v>1</v>
      </c>
      <c r="I59" s="8">
        <v>0</v>
      </c>
      <c r="J59" s="8"/>
      <c r="K59" s="5">
        <f t="shared" si="1"/>
        <v>62.857142857142854</v>
      </c>
    </row>
    <row r="60" spans="1:11" x14ac:dyDescent="0.3">
      <c r="A60" s="8">
        <v>56</v>
      </c>
      <c r="B60" s="1" t="s">
        <v>109</v>
      </c>
      <c r="C60" s="8">
        <v>8</v>
      </c>
      <c r="D60" s="8">
        <v>3</v>
      </c>
      <c r="E60" s="8">
        <v>2</v>
      </c>
      <c r="F60" s="8">
        <v>1</v>
      </c>
      <c r="G60" s="8">
        <v>2</v>
      </c>
      <c r="H60" s="8">
        <v>0</v>
      </c>
      <c r="I60" s="8">
        <v>0</v>
      </c>
      <c r="J60" s="8"/>
      <c r="K60" s="5">
        <f t="shared" si="1"/>
        <v>62.5</v>
      </c>
    </row>
    <row r="61" spans="1:11" x14ac:dyDescent="0.3">
      <c r="A61" s="8">
        <v>57</v>
      </c>
      <c r="B61" s="1" t="s">
        <v>88</v>
      </c>
      <c r="C61" s="8">
        <v>26</v>
      </c>
      <c r="D61" s="8">
        <v>10</v>
      </c>
      <c r="E61" s="8">
        <v>6</v>
      </c>
      <c r="F61" s="8">
        <v>4</v>
      </c>
      <c r="G61" s="8">
        <v>2</v>
      </c>
      <c r="H61" s="8">
        <v>3</v>
      </c>
      <c r="I61" s="8">
        <v>1</v>
      </c>
      <c r="J61" s="8"/>
      <c r="K61" s="5">
        <f t="shared" si="1"/>
        <v>61.53846153846154</v>
      </c>
    </row>
    <row r="62" spans="1:11" x14ac:dyDescent="0.3">
      <c r="A62" s="8">
        <v>58</v>
      </c>
      <c r="B62" s="1" t="s">
        <v>97</v>
      </c>
      <c r="C62" s="8">
        <v>13</v>
      </c>
      <c r="D62" s="8">
        <v>5</v>
      </c>
      <c r="E62" s="8">
        <v>5</v>
      </c>
      <c r="F62" s="8">
        <v>1</v>
      </c>
      <c r="G62" s="8">
        <v>2</v>
      </c>
      <c r="H62" s="8">
        <v>0</v>
      </c>
      <c r="I62" s="8">
        <v>0</v>
      </c>
      <c r="J62" s="8"/>
      <c r="K62" s="5">
        <f t="shared" si="1"/>
        <v>61.53846153846154</v>
      </c>
    </row>
    <row r="63" spans="1:11" x14ac:dyDescent="0.3">
      <c r="A63" s="8">
        <v>59</v>
      </c>
      <c r="B63" s="1" t="s">
        <v>43</v>
      </c>
      <c r="C63" s="8">
        <v>31</v>
      </c>
      <c r="D63" s="8">
        <v>12</v>
      </c>
      <c r="E63" s="8">
        <v>7</v>
      </c>
      <c r="F63" s="8">
        <v>6</v>
      </c>
      <c r="G63" s="8">
        <v>1</v>
      </c>
      <c r="H63" s="8">
        <v>5</v>
      </c>
      <c r="I63" s="8">
        <v>0</v>
      </c>
      <c r="J63" s="8"/>
      <c r="K63" s="5">
        <f t="shared" si="1"/>
        <v>61.29032258064516</v>
      </c>
    </row>
    <row r="64" spans="1:11" x14ac:dyDescent="0.3">
      <c r="A64" s="8">
        <v>60</v>
      </c>
      <c r="B64" s="1" t="s">
        <v>16</v>
      </c>
      <c r="C64" s="8">
        <v>20</v>
      </c>
      <c r="D64" s="8">
        <v>8</v>
      </c>
      <c r="E64" s="8">
        <v>3</v>
      </c>
      <c r="F64" s="8">
        <v>1</v>
      </c>
      <c r="G64" s="8">
        <v>3</v>
      </c>
      <c r="H64" s="8">
        <v>3</v>
      </c>
      <c r="I64" s="8">
        <v>2</v>
      </c>
      <c r="J64" s="8"/>
      <c r="K64" s="5">
        <f t="shared" si="1"/>
        <v>60</v>
      </c>
    </row>
    <row r="65" spans="1:11" x14ac:dyDescent="0.3">
      <c r="A65" s="8">
        <v>61</v>
      </c>
      <c r="B65" s="1" t="s">
        <v>104</v>
      </c>
      <c r="C65" s="8">
        <v>17</v>
      </c>
      <c r="D65" s="8">
        <v>7</v>
      </c>
      <c r="E65" s="8">
        <v>1</v>
      </c>
      <c r="F65" s="8">
        <v>2</v>
      </c>
      <c r="G65" s="8">
        <v>2</v>
      </c>
      <c r="H65" s="8">
        <v>3</v>
      </c>
      <c r="I65" s="8">
        <v>2</v>
      </c>
      <c r="J65" s="8"/>
      <c r="K65" s="5">
        <f t="shared" si="1"/>
        <v>58.82352941176471</v>
      </c>
    </row>
    <row r="66" spans="1:11" x14ac:dyDescent="0.3">
      <c r="A66" s="8">
        <v>62</v>
      </c>
      <c r="B66" s="1" t="s">
        <v>136</v>
      </c>
      <c r="C66" s="8">
        <v>34</v>
      </c>
      <c r="D66" s="8">
        <v>14</v>
      </c>
      <c r="E66" s="8">
        <v>9</v>
      </c>
      <c r="F66" s="8">
        <v>6</v>
      </c>
      <c r="G66" s="8">
        <v>2</v>
      </c>
      <c r="H66" s="8">
        <v>3</v>
      </c>
      <c r="I66" s="8">
        <v>0</v>
      </c>
      <c r="J66" s="8"/>
      <c r="K66" s="5">
        <f t="shared" si="1"/>
        <v>58.82352941176471</v>
      </c>
    </row>
    <row r="67" spans="1:11" x14ac:dyDescent="0.3">
      <c r="A67" s="8">
        <v>63</v>
      </c>
      <c r="B67" s="1" t="s">
        <v>129</v>
      </c>
      <c r="C67" s="8">
        <v>24</v>
      </c>
      <c r="D67" s="8">
        <v>10</v>
      </c>
      <c r="E67" s="8">
        <v>8</v>
      </c>
      <c r="F67" s="8">
        <v>3</v>
      </c>
      <c r="G67" s="8">
        <v>3</v>
      </c>
      <c r="H67" s="8">
        <v>0</v>
      </c>
      <c r="I67" s="8">
        <v>0</v>
      </c>
      <c r="J67" s="8"/>
      <c r="K67" s="5">
        <f t="shared" si="1"/>
        <v>58.333333333333336</v>
      </c>
    </row>
    <row r="68" spans="1:11" x14ac:dyDescent="0.3">
      <c r="A68" s="8">
        <v>64</v>
      </c>
      <c r="B68" s="1" t="s">
        <v>112</v>
      </c>
      <c r="C68" s="8">
        <v>31</v>
      </c>
      <c r="D68" s="8">
        <v>13</v>
      </c>
      <c r="E68" s="8">
        <v>8</v>
      </c>
      <c r="F68" s="8">
        <v>5</v>
      </c>
      <c r="G68" s="8">
        <v>3</v>
      </c>
      <c r="H68" s="8">
        <v>1</v>
      </c>
      <c r="I68" s="8">
        <v>1</v>
      </c>
      <c r="J68" s="8"/>
      <c r="K68" s="5">
        <f t="shared" si="1"/>
        <v>58.064516129032263</v>
      </c>
    </row>
    <row r="69" spans="1:11" x14ac:dyDescent="0.3">
      <c r="A69" s="8">
        <v>65</v>
      </c>
      <c r="B69" s="1" t="s">
        <v>120</v>
      </c>
      <c r="C69" s="8">
        <v>47</v>
      </c>
      <c r="D69" s="8">
        <v>20</v>
      </c>
      <c r="E69" s="8">
        <v>11</v>
      </c>
      <c r="F69" s="8">
        <v>6</v>
      </c>
      <c r="G69" s="8">
        <v>5</v>
      </c>
      <c r="H69" s="8">
        <v>4</v>
      </c>
      <c r="I69" s="8">
        <v>1</v>
      </c>
      <c r="J69" s="8"/>
      <c r="K69" s="5">
        <f t="shared" ref="K69:K100" si="2">SUM(E69:J69)/C69*100</f>
        <v>57.446808510638306</v>
      </c>
    </row>
    <row r="70" spans="1:11" x14ac:dyDescent="0.3">
      <c r="A70" s="8">
        <v>66</v>
      </c>
      <c r="B70" s="1" t="s">
        <v>38</v>
      </c>
      <c r="C70" s="8">
        <v>21</v>
      </c>
      <c r="D70" s="8">
        <v>9</v>
      </c>
      <c r="E70" s="8">
        <v>5</v>
      </c>
      <c r="F70" s="8">
        <v>3</v>
      </c>
      <c r="G70" s="8">
        <v>0</v>
      </c>
      <c r="H70" s="8">
        <v>4</v>
      </c>
      <c r="I70" s="8">
        <v>0</v>
      </c>
      <c r="J70" s="8"/>
      <c r="K70" s="5">
        <f t="shared" si="2"/>
        <v>57.142857142857139</v>
      </c>
    </row>
    <row r="71" spans="1:11" x14ac:dyDescent="0.3">
      <c r="A71" s="8">
        <v>67</v>
      </c>
      <c r="B71" s="1" t="s">
        <v>56</v>
      </c>
      <c r="C71" s="8">
        <v>35</v>
      </c>
      <c r="D71" s="8">
        <v>15</v>
      </c>
      <c r="E71" s="8">
        <v>10</v>
      </c>
      <c r="F71" s="8">
        <v>5</v>
      </c>
      <c r="G71" s="8">
        <v>4</v>
      </c>
      <c r="H71" s="8">
        <v>1</v>
      </c>
      <c r="I71" s="8">
        <v>0</v>
      </c>
      <c r="J71" s="8"/>
      <c r="K71" s="5">
        <f t="shared" si="2"/>
        <v>57.142857142857139</v>
      </c>
    </row>
    <row r="72" spans="1:11" x14ac:dyDescent="0.3">
      <c r="A72" s="8">
        <v>68</v>
      </c>
      <c r="B72" s="1" t="s">
        <v>119</v>
      </c>
      <c r="C72" s="8">
        <v>14</v>
      </c>
      <c r="D72" s="8">
        <v>6</v>
      </c>
      <c r="E72" s="8">
        <v>2</v>
      </c>
      <c r="F72" s="8">
        <v>1</v>
      </c>
      <c r="G72" s="8">
        <v>3</v>
      </c>
      <c r="H72" s="8">
        <v>1</v>
      </c>
      <c r="I72" s="8">
        <v>1</v>
      </c>
      <c r="J72" s="8"/>
      <c r="K72" s="5">
        <f t="shared" si="2"/>
        <v>57.142857142857139</v>
      </c>
    </row>
    <row r="73" spans="1:11" x14ac:dyDescent="0.3">
      <c r="A73" s="8">
        <v>69</v>
      </c>
      <c r="B73" s="1" t="s">
        <v>143</v>
      </c>
      <c r="C73" s="8">
        <v>28</v>
      </c>
      <c r="D73" s="8">
        <v>12</v>
      </c>
      <c r="E73" s="8">
        <v>3</v>
      </c>
      <c r="F73" s="8">
        <v>8</v>
      </c>
      <c r="G73" s="8">
        <v>4</v>
      </c>
      <c r="H73" s="8">
        <v>0</v>
      </c>
      <c r="I73" s="8">
        <v>1</v>
      </c>
      <c r="J73" s="8"/>
      <c r="K73" s="5">
        <f t="shared" si="2"/>
        <v>57.142857142857139</v>
      </c>
    </row>
    <row r="74" spans="1:11" x14ac:dyDescent="0.3">
      <c r="A74" s="8">
        <v>70</v>
      </c>
      <c r="B74" s="1" t="s">
        <v>90</v>
      </c>
      <c r="C74" s="8">
        <v>51</v>
      </c>
      <c r="D74" s="8">
        <v>22</v>
      </c>
      <c r="E74" s="8">
        <v>16</v>
      </c>
      <c r="F74" s="8">
        <v>5</v>
      </c>
      <c r="G74" s="8">
        <v>5</v>
      </c>
      <c r="H74" s="8">
        <v>2</v>
      </c>
      <c r="I74" s="8">
        <v>1</v>
      </c>
      <c r="J74" s="8"/>
      <c r="K74" s="5">
        <f t="shared" si="2"/>
        <v>56.862745098039213</v>
      </c>
    </row>
    <row r="75" spans="1:11" x14ac:dyDescent="0.3">
      <c r="A75" s="8">
        <v>71</v>
      </c>
      <c r="B75" s="1" t="s">
        <v>139</v>
      </c>
      <c r="C75" s="8">
        <v>81</v>
      </c>
      <c r="D75" s="8">
        <v>35</v>
      </c>
      <c r="E75" s="8">
        <v>22</v>
      </c>
      <c r="F75" s="8">
        <v>8</v>
      </c>
      <c r="G75" s="8">
        <v>11</v>
      </c>
      <c r="H75" s="8">
        <v>3</v>
      </c>
      <c r="I75" s="8">
        <v>2</v>
      </c>
      <c r="J75" s="8"/>
      <c r="K75" s="5">
        <f t="shared" si="2"/>
        <v>56.79012345679012</v>
      </c>
    </row>
    <row r="76" spans="1:11" x14ac:dyDescent="0.3">
      <c r="A76" s="8">
        <v>72</v>
      </c>
      <c r="B76" s="1" t="s">
        <v>102</v>
      </c>
      <c r="C76" s="8">
        <v>23</v>
      </c>
      <c r="D76" s="8">
        <v>10</v>
      </c>
      <c r="E76" s="8">
        <v>7</v>
      </c>
      <c r="F76" s="8">
        <v>2</v>
      </c>
      <c r="G76" s="8">
        <v>3</v>
      </c>
      <c r="H76" s="8">
        <v>1</v>
      </c>
      <c r="I76" s="8">
        <v>0</v>
      </c>
      <c r="J76" s="8"/>
      <c r="K76" s="5">
        <f t="shared" si="2"/>
        <v>56.521739130434781</v>
      </c>
    </row>
    <row r="77" spans="1:11" x14ac:dyDescent="0.3">
      <c r="A77" s="8">
        <v>73</v>
      </c>
      <c r="B77" s="1" t="s">
        <v>145</v>
      </c>
      <c r="C77" s="8">
        <v>46</v>
      </c>
      <c r="D77" s="8">
        <v>20</v>
      </c>
      <c r="E77" s="8">
        <v>14</v>
      </c>
      <c r="F77" s="8">
        <v>7</v>
      </c>
      <c r="G77" s="8">
        <v>2</v>
      </c>
      <c r="H77" s="8">
        <v>2</v>
      </c>
      <c r="I77" s="8">
        <v>1</v>
      </c>
      <c r="J77" s="8"/>
      <c r="K77" s="5">
        <f t="shared" si="2"/>
        <v>56.521739130434781</v>
      </c>
    </row>
    <row r="78" spans="1:11" x14ac:dyDescent="0.3">
      <c r="A78" s="8">
        <v>74</v>
      </c>
      <c r="B78" s="1" t="s">
        <v>105</v>
      </c>
      <c r="C78" s="8">
        <v>27</v>
      </c>
      <c r="D78" s="8">
        <v>12</v>
      </c>
      <c r="E78" s="8">
        <v>2</v>
      </c>
      <c r="F78" s="8">
        <v>6</v>
      </c>
      <c r="G78" s="8">
        <v>4</v>
      </c>
      <c r="H78" s="8">
        <v>3</v>
      </c>
      <c r="I78" s="8">
        <v>0</v>
      </c>
      <c r="J78" s="8"/>
      <c r="K78" s="5">
        <f t="shared" si="2"/>
        <v>55.555555555555557</v>
      </c>
    </row>
    <row r="79" spans="1:11" x14ac:dyDescent="0.3">
      <c r="A79" s="8">
        <v>75</v>
      </c>
      <c r="B79" s="1" t="s">
        <v>101</v>
      </c>
      <c r="C79" s="8">
        <v>29</v>
      </c>
      <c r="D79" s="8">
        <v>13</v>
      </c>
      <c r="E79" s="8">
        <v>6</v>
      </c>
      <c r="F79" s="8">
        <v>5</v>
      </c>
      <c r="G79" s="8">
        <v>3</v>
      </c>
      <c r="H79" s="8">
        <v>2</v>
      </c>
      <c r="I79" s="8">
        <v>0</v>
      </c>
      <c r="J79" s="8"/>
      <c r="K79" s="5">
        <f t="shared" si="2"/>
        <v>55.172413793103445</v>
      </c>
    </row>
    <row r="80" spans="1:11" x14ac:dyDescent="0.3">
      <c r="A80" s="8">
        <v>76</v>
      </c>
      <c r="B80" s="1" t="s">
        <v>60</v>
      </c>
      <c r="C80" s="8">
        <v>40</v>
      </c>
      <c r="D80" s="8">
        <v>18</v>
      </c>
      <c r="E80" s="8">
        <v>12</v>
      </c>
      <c r="F80" s="8">
        <v>7</v>
      </c>
      <c r="G80" s="8">
        <v>2</v>
      </c>
      <c r="H80" s="8">
        <v>1</v>
      </c>
      <c r="I80" s="8">
        <v>0</v>
      </c>
      <c r="J80" s="8"/>
      <c r="K80" s="5">
        <f t="shared" si="2"/>
        <v>55.000000000000007</v>
      </c>
    </row>
    <row r="81" spans="1:11" x14ac:dyDescent="0.3">
      <c r="A81" s="8">
        <v>77</v>
      </c>
      <c r="B81" s="1" t="s">
        <v>24</v>
      </c>
      <c r="C81" s="8">
        <v>42</v>
      </c>
      <c r="D81" s="8">
        <v>19</v>
      </c>
      <c r="E81" s="8">
        <v>11</v>
      </c>
      <c r="F81" s="8">
        <v>7</v>
      </c>
      <c r="G81" s="8">
        <v>2</v>
      </c>
      <c r="H81" s="8">
        <v>1</v>
      </c>
      <c r="I81" s="8">
        <v>2</v>
      </c>
      <c r="J81" s="8"/>
      <c r="K81" s="5">
        <f t="shared" si="2"/>
        <v>54.761904761904766</v>
      </c>
    </row>
    <row r="82" spans="1:11" x14ac:dyDescent="0.3">
      <c r="A82" s="8">
        <v>78</v>
      </c>
      <c r="B82" s="1" t="s">
        <v>106</v>
      </c>
      <c r="C82" s="8">
        <v>22</v>
      </c>
      <c r="D82" s="8">
        <v>10</v>
      </c>
      <c r="E82" s="8">
        <v>3</v>
      </c>
      <c r="F82" s="8">
        <v>2</v>
      </c>
      <c r="G82" s="8">
        <v>5</v>
      </c>
      <c r="H82" s="8">
        <v>2</v>
      </c>
      <c r="I82" s="8">
        <v>0</v>
      </c>
      <c r="J82" s="8"/>
      <c r="K82" s="5">
        <f t="shared" si="2"/>
        <v>54.54545454545454</v>
      </c>
    </row>
    <row r="83" spans="1:11" x14ac:dyDescent="0.3">
      <c r="A83" s="8">
        <v>79</v>
      </c>
      <c r="B83" s="1" t="s">
        <v>118</v>
      </c>
      <c r="C83" s="8">
        <v>50</v>
      </c>
      <c r="D83" s="8">
        <v>23</v>
      </c>
      <c r="E83" s="8">
        <v>15</v>
      </c>
      <c r="F83" s="8">
        <v>4</v>
      </c>
      <c r="G83" s="8">
        <v>6</v>
      </c>
      <c r="H83" s="8">
        <v>1</v>
      </c>
      <c r="I83" s="8">
        <v>1</v>
      </c>
      <c r="J83" s="8"/>
      <c r="K83" s="5">
        <f t="shared" si="2"/>
        <v>54</v>
      </c>
    </row>
    <row r="84" spans="1:11" x14ac:dyDescent="0.3">
      <c r="A84" s="8">
        <v>80</v>
      </c>
      <c r="B84" s="1" t="s">
        <v>45</v>
      </c>
      <c r="C84" s="8">
        <v>63</v>
      </c>
      <c r="D84" s="8">
        <v>29</v>
      </c>
      <c r="E84" s="8">
        <v>17</v>
      </c>
      <c r="F84" s="8">
        <v>8</v>
      </c>
      <c r="G84" s="8">
        <v>5</v>
      </c>
      <c r="H84" s="8">
        <v>3</v>
      </c>
      <c r="I84" s="8">
        <v>1</v>
      </c>
      <c r="J84" s="8"/>
      <c r="K84" s="5">
        <f t="shared" si="2"/>
        <v>53.968253968253968</v>
      </c>
    </row>
    <row r="85" spans="1:11" x14ac:dyDescent="0.3">
      <c r="A85" s="8">
        <v>81</v>
      </c>
      <c r="B85" s="1" t="s">
        <v>86</v>
      </c>
      <c r="C85" s="8">
        <v>26</v>
      </c>
      <c r="D85" s="8">
        <v>12</v>
      </c>
      <c r="E85" s="8">
        <v>7</v>
      </c>
      <c r="F85" s="8">
        <v>3</v>
      </c>
      <c r="G85" s="8">
        <v>1</v>
      </c>
      <c r="H85" s="8">
        <v>3</v>
      </c>
      <c r="I85" s="8">
        <v>0</v>
      </c>
      <c r="J85" s="8"/>
      <c r="K85" s="5">
        <f t="shared" si="2"/>
        <v>53.846153846153847</v>
      </c>
    </row>
    <row r="86" spans="1:11" x14ac:dyDescent="0.3">
      <c r="A86" s="8">
        <v>82</v>
      </c>
      <c r="B86" s="1" t="s">
        <v>100</v>
      </c>
      <c r="C86" s="8">
        <v>13</v>
      </c>
      <c r="D86" s="8">
        <v>6</v>
      </c>
      <c r="E86" s="8">
        <v>3</v>
      </c>
      <c r="F86" s="8">
        <v>1</v>
      </c>
      <c r="G86" s="8">
        <v>2</v>
      </c>
      <c r="H86" s="8">
        <v>1</v>
      </c>
      <c r="I86" s="8">
        <v>0</v>
      </c>
      <c r="J86" s="8"/>
      <c r="K86" s="5">
        <f t="shared" si="2"/>
        <v>53.846153846153847</v>
      </c>
    </row>
    <row r="87" spans="1:11" x14ac:dyDescent="0.3">
      <c r="A87" s="8">
        <v>83</v>
      </c>
      <c r="B87" s="1" t="s">
        <v>127</v>
      </c>
      <c r="C87" s="8">
        <v>13</v>
      </c>
      <c r="D87" s="8">
        <v>6</v>
      </c>
      <c r="E87" s="8">
        <v>5</v>
      </c>
      <c r="F87" s="8">
        <v>1</v>
      </c>
      <c r="G87" s="8">
        <v>1</v>
      </c>
      <c r="H87" s="8">
        <v>0</v>
      </c>
      <c r="I87" s="8">
        <v>0</v>
      </c>
      <c r="J87" s="8"/>
      <c r="K87" s="5">
        <f t="shared" si="2"/>
        <v>53.846153846153847</v>
      </c>
    </row>
    <row r="88" spans="1:11" x14ac:dyDescent="0.3">
      <c r="A88" s="8">
        <v>84</v>
      </c>
      <c r="B88" s="1" t="s">
        <v>19</v>
      </c>
      <c r="C88" s="8">
        <v>41</v>
      </c>
      <c r="D88" s="8">
        <v>19</v>
      </c>
      <c r="E88" s="8">
        <v>9</v>
      </c>
      <c r="F88" s="8">
        <v>7</v>
      </c>
      <c r="G88" s="8">
        <v>4</v>
      </c>
      <c r="H88" s="8">
        <v>1</v>
      </c>
      <c r="I88" s="8">
        <v>1</v>
      </c>
      <c r="J88" s="8"/>
      <c r="K88" s="5">
        <f t="shared" si="2"/>
        <v>53.658536585365859</v>
      </c>
    </row>
    <row r="89" spans="1:11" x14ac:dyDescent="0.3">
      <c r="A89" s="8">
        <v>85</v>
      </c>
      <c r="B89" s="1" t="s">
        <v>103</v>
      </c>
      <c r="C89" s="8">
        <v>30</v>
      </c>
      <c r="D89" s="8">
        <v>14</v>
      </c>
      <c r="E89" s="8">
        <v>6</v>
      </c>
      <c r="F89" s="8">
        <v>4</v>
      </c>
      <c r="G89" s="8">
        <v>2</v>
      </c>
      <c r="H89" s="8">
        <v>3</v>
      </c>
      <c r="I89" s="8">
        <v>1</v>
      </c>
      <c r="J89" s="8"/>
      <c r="K89" s="5">
        <f t="shared" si="2"/>
        <v>53.333333333333336</v>
      </c>
    </row>
    <row r="90" spans="1:11" x14ac:dyDescent="0.3">
      <c r="A90" s="8">
        <v>86</v>
      </c>
      <c r="B90" s="1" t="s">
        <v>55</v>
      </c>
      <c r="C90" s="8">
        <v>32</v>
      </c>
      <c r="D90" s="8">
        <v>15</v>
      </c>
      <c r="E90" s="8">
        <v>8</v>
      </c>
      <c r="F90" s="8">
        <v>6</v>
      </c>
      <c r="G90" s="8">
        <v>2</v>
      </c>
      <c r="H90" s="8">
        <v>0</v>
      </c>
      <c r="I90" s="8">
        <v>1</v>
      </c>
      <c r="J90" s="8"/>
      <c r="K90" s="5">
        <f t="shared" si="2"/>
        <v>53.125</v>
      </c>
    </row>
    <row r="91" spans="1:11" x14ac:dyDescent="0.3">
      <c r="A91" s="8">
        <v>87</v>
      </c>
      <c r="B91" s="1" t="s">
        <v>74</v>
      </c>
      <c r="C91" s="8">
        <v>36</v>
      </c>
      <c r="D91" s="8">
        <v>17</v>
      </c>
      <c r="E91" s="8">
        <v>9</v>
      </c>
      <c r="F91" s="8">
        <v>5</v>
      </c>
      <c r="G91" s="8">
        <v>5</v>
      </c>
      <c r="H91" s="8">
        <v>0</v>
      </c>
      <c r="I91" s="8">
        <v>0</v>
      </c>
      <c r="J91" s="8"/>
      <c r="K91" s="5">
        <f t="shared" si="2"/>
        <v>52.777777777777779</v>
      </c>
    </row>
    <row r="92" spans="1:11" x14ac:dyDescent="0.3">
      <c r="A92" s="8">
        <v>88</v>
      </c>
      <c r="B92" s="1" t="s">
        <v>41</v>
      </c>
      <c r="C92" s="8">
        <v>38</v>
      </c>
      <c r="D92" s="8">
        <v>18</v>
      </c>
      <c r="E92" s="8">
        <v>9</v>
      </c>
      <c r="F92" s="8">
        <v>5</v>
      </c>
      <c r="G92" s="8">
        <v>4</v>
      </c>
      <c r="H92" s="8">
        <v>2</v>
      </c>
      <c r="I92" s="8">
        <v>0</v>
      </c>
      <c r="J92" s="8"/>
      <c r="K92" s="5">
        <f t="shared" si="2"/>
        <v>52.631578947368418</v>
      </c>
    </row>
    <row r="93" spans="1:11" x14ac:dyDescent="0.3">
      <c r="A93" s="8">
        <v>89</v>
      </c>
      <c r="B93" s="1" t="s">
        <v>135</v>
      </c>
      <c r="C93" s="8">
        <v>21</v>
      </c>
      <c r="D93" s="8">
        <v>10</v>
      </c>
      <c r="E93" s="8">
        <v>4</v>
      </c>
      <c r="F93" s="8">
        <v>1</v>
      </c>
      <c r="G93" s="8">
        <v>2</v>
      </c>
      <c r="H93" s="8">
        <v>2</v>
      </c>
      <c r="I93" s="8">
        <v>2</v>
      </c>
      <c r="J93" s="8"/>
      <c r="K93" s="5">
        <f t="shared" si="2"/>
        <v>52.380952380952387</v>
      </c>
    </row>
    <row r="94" spans="1:11" x14ac:dyDescent="0.3">
      <c r="A94" s="8">
        <v>90</v>
      </c>
      <c r="B94" s="1" t="s">
        <v>18</v>
      </c>
      <c r="C94" s="8">
        <v>27</v>
      </c>
      <c r="D94" s="8">
        <v>13</v>
      </c>
      <c r="E94" s="8">
        <v>7</v>
      </c>
      <c r="F94" s="8">
        <v>5</v>
      </c>
      <c r="G94" s="8">
        <v>1</v>
      </c>
      <c r="H94" s="8">
        <v>1</v>
      </c>
      <c r="I94" s="8">
        <v>0</v>
      </c>
      <c r="J94" s="8"/>
      <c r="K94" s="5">
        <f t="shared" si="2"/>
        <v>51.851851851851848</v>
      </c>
    </row>
    <row r="95" spans="1:11" x14ac:dyDescent="0.3">
      <c r="A95" s="8">
        <v>91</v>
      </c>
      <c r="B95" s="1" t="s">
        <v>17</v>
      </c>
      <c r="C95" s="8">
        <v>24</v>
      </c>
      <c r="D95" s="8">
        <v>12</v>
      </c>
      <c r="E95" s="8">
        <v>6</v>
      </c>
      <c r="F95" s="8">
        <v>3</v>
      </c>
      <c r="G95" s="8">
        <v>1</v>
      </c>
      <c r="H95" s="8">
        <v>2</v>
      </c>
      <c r="I95" s="8">
        <v>0</v>
      </c>
      <c r="J95" s="8"/>
      <c r="K95" s="5">
        <f t="shared" si="2"/>
        <v>50</v>
      </c>
    </row>
    <row r="96" spans="1:11" x14ac:dyDescent="0.3">
      <c r="A96" s="8">
        <v>92</v>
      </c>
      <c r="B96" s="1" t="s">
        <v>57</v>
      </c>
      <c r="C96" s="8">
        <v>22</v>
      </c>
      <c r="D96" s="8">
        <v>11</v>
      </c>
      <c r="E96" s="8">
        <v>5</v>
      </c>
      <c r="F96" s="8">
        <v>3</v>
      </c>
      <c r="G96" s="8">
        <v>2</v>
      </c>
      <c r="H96" s="8">
        <v>1</v>
      </c>
      <c r="I96" s="8">
        <v>0</v>
      </c>
      <c r="J96" s="8"/>
      <c r="K96" s="5">
        <f t="shared" si="2"/>
        <v>50</v>
      </c>
    </row>
    <row r="97" spans="1:11" x14ac:dyDescent="0.3">
      <c r="A97" s="8">
        <v>93</v>
      </c>
      <c r="B97" s="1" t="s">
        <v>87</v>
      </c>
      <c r="C97" s="8">
        <v>16</v>
      </c>
      <c r="D97" s="8">
        <v>8</v>
      </c>
      <c r="E97" s="8">
        <v>3</v>
      </c>
      <c r="F97" s="8">
        <v>2</v>
      </c>
      <c r="G97" s="8">
        <v>2</v>
      </c>
      <c r="H97" s="8">
        <v>0</v>
      </c>
      <c r="I97" s="8">
        <v>1</v>
      </c>
      <c r="J97" s="8"/>
      <c r="K97" s="5">
        <f t="shared" si="2"/>
        <v>50</v>
      </c>
    </row>
    <row r="98" spans="1:11" x14ac:dyDescent="0.3">
      <c r="A98" s="8">
        <v>94</v>
      </c>
      <c r="B98" s="1" t="s">
        <v>91</v>
      </c>
      <c r="C98" s="8">
        <v>4</v>
      </c>
      <c r="D98" s="8">
        <v>2</v>
      </c>
      <c r="E98" s="8">
        <v>2</v>
      </c>
      <c r="F98" s="8">
        <v>0</v>
      </c>
      <c r="G98" s="8">
        <v>0</v>
      </c>
      <c r="H98" s="8">
        <v>0</v>
      </c>
      <c r="I98" s="8">
        <v>0</v>
      </c>
      <c r="J98" s="8"/>
      <c r="K98" s="5">
        <f t="shared" si="2"/>
        <v>50</v>
      </c>
    </row>
    <row r="99" spans="1:11" x14ac:dyDescent="0.3">
      <c r="A99" s="8">
        <v>95</v>
      </c>
      <c r="B99" s="1" t="s">
        <v>99</v>
      </c>
      <c r="C99" s="8">
        <v>30</v>
      </c>
      <c r="D99" s="8">
        <v>15</v>
      </c>
      <c r="E99" s="8">
        <v>5</v>
      </c>
      <c r="F99" s="8">
        <v>6</v>
      </c>
      <c r="G99" s="8">
        <v>2</v>
      </c>
      <c r="H99" s="8">
        <v>1</v>
      </c>
      <c r="I99" s="8">
        <v>1</v>
      </c>
      <c r="J99" s="8"/>
      <c r="K99" s="5">
        <f t="shared" si="2"/>
        <v>50</v>
      </c>
    </row>
    <row r="100" spans="1:11" x14ac:dyDescent="0.3">
      <c r="A100" s="8">
        <v>96</v>
      </c>
      <c r="B100" s="1" t="s">
        <v>126</v>
      </c>
      <c r="C100" s="8">
        <v>26</v>
      </c>
      <c r="D100" s="8">
        <v>13</v>
      </c>
      <c r="E100" s="8">
        <v>5</v>
      </c>
      <c r="F100" s="8">
        <v>2</v>
      </c>
      <c r="G100" s="8">
        <v>3</v>
      </c>
      <c r="H100" s="8">
        <v>1</v>
      </c>
      <c r="I100" s="8">
        <v>2</v>
      </c>
      <c r="J100" s="8"/>
      <c r="K100" s="5">
        <f t="shared" si="2"/>
        <v>50</v>
      </c>
    </row>
    <row r="101" spans="1:11" x14ac:dyDescent="0.3">
      <c r="A101" s="8">
        <v>97</v>
      </c>
      <c r="B101" s="1" t="s">
        <v>141</v>
      </c>
      <c r="C101" s="8">
        <v>14</v>
      </c>
      <c r="D101" s="8">
        <v>7</v>
      </c>
      <c r="E101" s="8">
        <v>3</v>
      </c>
      <c r="F101" s="8">
        <v>3</v>
      </c>
      <c r="G101" s="8">
        <v>1</v>
      </c>
      <c r="H101" s="8">
        <v>0</v>
      </c>
      <c r="I101" s="8">
        <v>0</v>
      </c>
      <c r="J101" s="8"/>
      <c r="K101" s="5">
        <f t="shared" ref="K101:K132" si="3">SUM(E101:J101)/C101*100</f>
        <v>50</v>
      </c>
    </row>
    <row r="102" spans="1:11" x14ac:dyDescent="0.3">
      <c r="A102" s="8">
        <v>98</v>
      </c>
      <c r="B102" s="1" t="s">
        <v>144</v>
      </c>
      <c r="C102" s="8">
        <v>22</v>
      </c>
      <c r="D102" s="8">
        <v>11</v>
      </c>
      <c r="E102" s="8">
        <v>5</v>
      </c>
      <c r="F102" s="8">
        <v>6</v>
      </c>
      <c r="G102" s="8">
        <v>0</v>
      </c>
      <c r="H102" s="8">
        <v>0</v>
      </c>
      <c r="I102" s="8">
        <v>0</v>
      </c>
      <c r="J102" s="8"/>
      <c r="K102" s="5">
        <f t="shared" si="3"/>
        <v>50</v>
      </c>
    </row>
    <row r="103" spans="1:11" x14ac:dyDescent="0.3">
      <c r="A103" s="8">
        <v>99</v>
      </c>
      <c r="B103" s="1" t="s">
        <v>134</v>
      </c>
      <c r="C103" s="8">
        <v>25</v>
      </c>
      <c r="D103" s="8">
        <v>13</v>
      </c>
      <c r="E103" s="8">
        <v>5</v>
      </c>
      <c r="F103" s="8">
        <v>5</v>
      </c>
      <c r="G103" s="8">
        <v>2</v>
      </c>
      <c r="H103" s="8">
        <v>0</v>
      </c>
      <c r="I103" s="8">
        <v>0</v>
      </c>
      <c r="J103" s="8"/>
      <c r="K103" s="5">
        <f t="shared" si="3"/>
        <v>48</v>
      </c>
    </row>
    <row r="104" spans="1:11" x14ac:dyDescent="0.3">
      <c r="A104" s="8">
        <v>100</v>
      </c>
      <c r="B104" s="1" t="s">
        <v>59</v>
      </c>
      <c r="C104" s="8">
        <v>17</v>
      </c>
      <c r="D104" s="8">
        <v>9</v>
      </c>
      <c r="E104" s="8">
        <v>6</v>
      </c>
      <c r="F104" s="8">
        <v>1</v>
      </c>
      <c r="G104" s="8">
        <v>1</v>
      </c>
      <c r="H104" s="8">
        <v>0</v>
      </c>
      <c r="I104" s="8">
        <v>0</v>
      </c>
      <c r="J104" s="8"/>
      <c r="K104" s="5">
        <f t="shared" si="3"/>
        <v>47.058823529411761</v>
      </c>
    </row>
    <row r="105" spans="1:11" x14ac:dyDescent="0.3">
      <c r="A105" s="8">
        <v>101</v>
      </c>
      <c r="B105" s="1" t="s">
        <v>89</v>
      </c>
      <c r="C105" s="8">
        <v>34</v>
      </c>
      <c r="D105" s="8">
        <v>18</v>
      </c>
      <c r="E105" s="8">
        <v>4</v>
      </c>
      <c r="F105" s="8">
        <v>6</v>
      </c>
      <c r="G105" s="8">
        <v>4</v>
      </c>
      <c r="H105" s="8">
        <v>1</v>
      </c>
      <c r="I105" s="8">
        <v>1</v>
      </c>
      <c r="J105" s="8"/>
      <c r="K105" s="5">
        <f t="shared" si="3"/>
        <v>47.058823529411761</v>
      </c>
    </row>
    <row r="106" spans="1:11" x14ac:dyDescent="0.3">
      <c r="A106" s="8">
        <v>102</v>
      </c>
      <c r="B106" s="1" t="s">
        <v>52</v>
      </c>
      <c r="C106" s="8">
        <v>13</v>
      </c>
      <c r="D106" s="8">
        <v>7</v>
      </c>
      <c r="E106" s="8">
        <v>2</v>
      </c>
      <c r="F106" s="8">
        <v>2</v>
      </c>
      <c r="G106" s="8">
        <v>2</v>
      </c>
      <c r="H106" s="8">
        <v>0</v>
      </c>
      <c r="I106" s="8">
        <v>0</v>
      </c>
      <c r="J106" s="8"/>
      <c r="K106" s="5">
        <f t="shared" si="3"/>
        <v>46.153846153846153</v>
      </c>
    </row>
    <row r="107" spans="1:11" x14ac:dyDescent="0.3">
      <c r="A107" s="8">
        <v>103</v>
      </c>
      <c r="B107" s="1" t="s">
        <v>140</v>
      </c>
      <c r="C107" s="8">
        <v>13</v>
      </c>
      <c r="D107" s="8">
        <v>7</v>
      </c>
      <c r="E107" s="8">
        <v>4</v>
      </c>
      <c r="F107" s="8">
        <v>1</v>
      </c>
      <c r="G107" s="8">
        <v>1</v>
      </c>
      <c r="H107" s="8">
        <v>0</v>
      </c>
      <c r="I107" s="8">
        <v>0</v>
      </c>
      <c r="J107" s="8"/>
      <c r="K107" s="5">
        <f t="shared" si="3"/>
        <v>46.153846153846153</v>
      </c>
    </row>
    <row r="108" spans="1:11" x14ac:dyDescent="0.3">
      <c r="A108" s="8">
        <v>104</v>
      </c>
      <c r="B108" s="1" t="s">
        <v>23</v>
      </c>
      <c r="C108" s="8">
        <v>22</v>
      </c>
      <c r="D108" s="8">
        <v>12</v>
      </c>
      <c r="E108" s="8">
        <v>4</v>
      </c>
      <c r="F108" s="8">
        <v>3</v>
      </c>
      <c r="G108" s="8">
        <v>1</v>
      </c>
      <c r="H108" s="8">
        <v>1</v>
      </c>
      <c r="I108" s="8">
        <v>1</v>
      </c>
      <c r="J108" s="8"/>
      <c r="K108" s="5">
        <f t="shared" si="3"/>
        <v>45.454545454545453</v>
      </c>
    </row>
    <row r="109" spans="1:11" x14ac:dyDescent="0.3">
      <c r="A109" s="8">
        <v>105</v>
      </c>
      <c r="B109" s="1" t="s">
        <v>76</v>
      </c>
      <c r="C109" s="8">
        <v>33</v>
      </c>
      <c r="D109" s="8">
        <v>18</v>
      </c>
      <c r="E109" s="8">
        <v>3</v>
      </c>
      <c r="F109" s="8">
        <v>4</v>
      </c>
      <c r="G109" s="8">
        <v>4</v>
      </c>
      <c r="H109" s="8">
        <v>1</v>
      </c>
      <c r="I109" s="8">
        <v>3</v>
      </c>
      <c r="J109" s="8"/>
      <c r="K109" s="5">
        <f t="shared" si="3"/>
        <v>45.454545454545453</v>
      </c>
    </row>
    <row r="110" spans="1:11" x14ac:dyDescent="0.3">
      <c r="A110" s="8">
        <v>106</v>
      </c>
      <c r="B110" s="1" t="s">
        <v>37</v>
      </c>
      <c r="C110" s="8">
        <v>29</v>
      </c>
      <c r="D110" s="8">
        <v>16</v>
      </c>
      <c r="E110" s="8">
        <v>6</v>
      </c>
      <c r="F110" s="8">
        <v>2</v>
      </c>
      <c r="G110" s="8">
        <v>4</v>
      </c>
      <c r="H110" s="8">
        <v>1</v>
      </c>
      <c r="I110" s="8">
        <v>0</v>
      </c>
      <c r="J110" s="8"/>
      <c r="K110" s="5">
        <f t="shared" si="3"/>
        <v>44.827586206896555</v>
      </c>
    </row>
    <row r="111" spans="1:11" x14ac:dyDescent="0.3">
      <c r="A111" s="8">
        <v>107</v>
      </c>
      <c r="B111" s="1" t="s">
        <v>77</v>
      </c>
      <c r="C111" s="8">
        <v>76</v>
      </c>
      <c r="D111" s="8">
        <v>42</v>
      </c>
      <c r="E111" s="8">
        <v>15</v>
      </c>
      <c r="F111" s="8">
        <v>12</v>
      </c>
      <c r="G111" s="8">
        <v>5</v>
      </c>
      <c r="H111" s="8">
        <v>2</v>
      </c>
      <c r="I111" s="8">
        <v>0</v>
      </c>
      <c r="J111" s="8"/>
      <c r="K111" s="5">
        <f t="shared" si="3"/>
        <v>44.736842105263158</v>
      </c>
    </row>
    <row r="112" spans="1:11" x14ac:dyDescent="0.3">
      <c r="A112" s="8">
        <v>108</v>
      </c>
      <c r="B112" s="1" t="s">
        <v>35</v>
      </c>
      <c r="C112" s="8">
        <v>16</v>
      </c>
      <c r="D112" s="8">
        <v>9</v>
      </c>
      <c r="E112" s="8">
        <v>2</v>
      </c>
      <c r="F112" s="8">
        <v>5</v>
      </c>
      <c r="G112" s="8">
        <v>0</v>
      </c>
      <c r="H112" s="8">
        <v>0</v>
      </c>
      <c r="I112" s="8">
        <v>0</v>
      </c>
      <c r="J112" s="8"/>
      <c r="K112" s="5">
        <f t="shared" si="3"/>
        <v>43.75</v>
      </c>
    </row>
    <row r="113" spans="1:11" x14ac:dyDescent="0.3">
      <c r="A113" s="8">
        <v>109</v>
      </c>
      <c r="B113" s="1" t="s">
        <v>75</v>
      </c>
      <c r="C113" s="8">
        <v>26</v>
      </c>
      <c r="D113" s="8">
        <v>15</v>
      </c>
      <c r="E113" s="8">
        <v>4</v>
      </c>
      <c r="F113" s="8">
        <v>3</v>
      </c>
      <c r="G113" s="8">
        <v>2</v>
      </c>
      <c r="H113" s="8">
        <v>2</v>
      </c>
      <c r="I113" s="8">
        <v>0</v>
      </c>
      <c r="J113" s="8"/>
      <c r="K113" s="5">
        <f t="shared" si="3"/>
        <v>42.307692307692307</v>
      </c>
    </row>
    <row r="114" spans="1:11" x14ac:dyDescent="0.3">
      <c r="A114" s="8">
        <v>110</v>
      </c>
      <c r="B114" s="1" t="s">
        <v>39</v>
      </c>
      <c r="C114" s="8">
        <v>17</v>
      </c>
      <c r="D114" s="8">
        <v>10</v>
      </c>
      <c r="E114" s="8">
        <v>4</v>
      </c>
      <c r="F114" s="8">
        <v>2</v>
      </c>
      <c r="G114" s="8">
        <v>1</v>
      </c>
      <c r="H114" s="8">
        <v>0</v>
      </c>
      <c r="I114" s="8">
        <v>0</v>
      </c>
      <c r="J114" s="8"/>
      <c r="K114" s="5">
        <f t="shared" si="3"/>
        <v>41.17647058823529</v>
      </c>
    </row>
    <row r="115" spans="1:11" x14ac:dyDescent="0.3">
      <c r="A115" s="8">
        <v>111</v>
      </c>
      <c r="B115" s="1" t="s">
        <v>137</v>
      </c>
      <c r="C115" s="8">
        <v>27</v>
      </c>
      <c r="D115" s="8">
        <v>16</v>
      </c>
      <c r="E115" s="8">
        <v>5</v>
      </c>
      <c r="F115" s="8">
        <v>3</v>
      </c>
      <c r="G115" s="8">
        <v>1</v>
      </c>
      <c r="H115" s="8">
        <v>2</v>
      </c>
      <c r="I115" s="8">
        <v>0</v>
      </c>
      <c r="J115" s="8"/>
      <c r="K115" s="5">
        <f t="shared" si="3"/>
        <v>40.74074074074074</v>
      </c>
    </row>
    <row r="116" spans="1:11" x14ac:dyDescent="0.3">
      <c r="A116" s="8">
        <v>112</v>
      </c>
      <c r="B116" s="1" t="s">
        <v>61</v>
      </c>
      <c r="C116" s="8">
        <v>30</v>
      </c>
      <c r="D116" s="8">
        <v>18</v>
      </c>
      <c r="E116" s="8">
        <v>5</v>
      </c>
      <c r="F116" s="8">
        <v>4</v>
      </c>
      <c r="G116" s="8">
        <v>2</v>
      </c>
      <c r="H116" s="8">
        <v>0</v>
      </c>
      <c r="I116" s="8">
        <v>1</v>
      </c>
      <c r="J116" s="8"/>
      <c r="K116" s="5">
        <f t="shared" si="3"/>
        <v>40</v>
      </c>
    </row>
    <row r="117" spans="1:11" x14ac:dyDescent="0.3">
      <c r="A117" s="8">
        <v>113</v>
      </c>
      <c r="B117" s="1" t="s">
        <v>114</v>
      </c>
      <c r="C117" s="8">
        <v>15</v>
      </c>
      <c r="D117" s="8">
        <v>9</v>
      </c>
      <c r="E117" s="8">
        <v>2</v>
      </c>
      <c r="F117" s="8">
        <v>3</v>
      </c>
      <c r="G117" s="8">
        <v>1</v>
      </c>
      <c r="H117" s="8">
        <v>0</v>
      </c>
      <c r="I117" s="8">
        <v>0</v>
      </c>
      <c r="J117" s="8"/>
      <c r="K117" s="5">
        <f t="shared" si="3"/>
        <v>40</v>
      </c>
    </row>
    <row r="118" spans="1:11" x14ac:dyDescent="0.3">
      <c r="A118" s="8">
        <v>114</v>
      </c>
      <c r="B118" s="1" t="s">
        <v>115</v>
      </c>
      <c r="C118" s="8">
        <v>20</v>
      </c>
      <c r="D118" s="8">
        <v>12</v>
      </c>
      <c r="E118" s="8">
        <v>1</v>
      </c>
      <c r="F118" s="8">
        <v>2</v>
      </c>
      <c r="G118" s="8">
        <v>3</v>
      </c>
      <c r="H118" s="8">
        <v>2</v>
      </c>
      <c r="I118" s="8">
        <v>0</v>
      </c>
      <c r="J118" s="8"/>
      <c r="K118" s="5">
        <f t="shared" si="3"/>
        <v>40</v>
      </c>
    </row>
    <row r="119" spans="1:11" x14ac:dyDescent="0.3">
      <c r="A119" s="8">
        <v>115</v>
      </c>
      <c r="B119" s="1" t="s">
        <v>128</v>
      </c>
      <c r="C119" s="8">
        <v>36</v>
      </c>
      <c r="D119" s="8">
        <v>22</v>
      </c>
      <c r="E119" s="8">
        <v>6</v>
      </c>
      <c r="F119" s="8">
        <v>4</v>
      </c>
      <c r="G119" s="8">
        <v>3</v>
      </c>
      <c r="H119" s="8">
        <v>1</v>
      </c>
      <c r="I119" s="8">
        <v>0</v>
      </c>
      <c r="J119" s="8"/>
      <c r="K119" s="5">
        <f t="shared" si="3"/>
        <v>38.888888888888893</v>
      </c>
    </row>
    <row r="120" spans="1:11" x14ac:dyDescent="0.3">
      <c r="A120" s="8">
        <v>116</v>
      </c>
      <c r="B120" s="1" t="s">
        <v>150</v>
      </c>
      <c r="C120" s="8">
        <v>18</v>
      </c>
      <c r="D120" s="8">
        <v>11</v>
      </c>
      <c r="E120" s="8">
        <v>5</v>
      </c>
      <c r="F120" s="8">
        <v>1</v>
      </c>
      <c r="G120" s="8">
        <v>1</v>
      </c>
      <c r="H120" s="8">
        <v>0</v>
      </c>
      <c r="I120" s="8">
        <v>0</v>
      </c>
      <c r="J120" s="8"/>
      <c r="K120" s="5">
        <f t="shared" si="3"/>
        <v>38.888888888888893</v>
      </c>
    </row>
    <row r="121" spans="1:11" x14ac:dyDescent="0.3">
      <c r="A121" s="8">
        <v>117</v>
      </c>
      <c r="B121" s="1" t="s">
        <v>148</v>
      </c>
      <c r="C121" s="8">
        <v>31</v>
      </c>
      <c r="D121" s="8">
        <v>19</v>
      </c>
      <c r="E121" s="8">
        <v>4</v>
      </c>
      <c r="F121" s="8">
        <v>4</v>
      </c>
      <c r="G121" s="8">
        <v>3</v>
      </c>
      <c r="H121" s="8">
        <v>1</v>
      </c>
      <c r="I121" s="8">
        <v>0</v>
      </c>
      <c r="J121" s="8"/>
      <c r="K121" s="5">
        <f t="shared" si="3"/>
        <v>38.70967741935484</v>
      </c>
    </row>
    <row r="122" spans="1:11" x14ac:dyDescent="0.3">
      <c r="A122" s="8">
        <v>118</v>
      </c>
      <c r="B122" s="1" t="s">
        <v>28</v>
      </c>
      <c r="C122" s="8">
        <v>13</v>
      </c>
      <c r="D122" s="8">
        <v>8</v>
      </c>
      <c r="E122" s="8">
        <v>3</v>
      </c>
      <c r="F122" s="8">
        <v>2</v>
      </c>
      <c r="G122" s="8">
        <v>0</v>
      </c>
      <c r="H122" s="8">
        <v>0</v>
      </c>
      <c r="I122" s="8">
        <v>0</v>
      </c>
      <c r="J122" s="8"/>
      <c r="K122" s="5">
        <f t="shared" si="3"/>
        <v>38.461538461538467</v>
      </c>
    </row>
    <row r="123" spans="1:11" x14ac:dyDescent="0.3">
      <c r="A123" s="8">
        <v>119</v>
      </c>
      <c r="B123" s="1" t="s">
        <v>32</v>
      </c>
      <c r="C123" s="8">
        <v>42</v>
      </c>
      <c r="D123" s="8">
        <v>26</v>
      </c>
      <c r="E123" s="8">
        <v>6</v>
      </c>
      <c r="F123" s="8">
        <v>5</v>
      </c>
      <c r="G123" s="8">
        <v>3</v>
      </c>
      <c r="H123" s="8">
        <v>1</v>
      </c>
      <c r="I123" s="8">
        <v>1</v>
      </c>
      <c r="J123" s="8"/>
      <c r="K123" s="5">
        <f t="shared" si="3"/>
        <v>38.095238095238095</v>
      </c>
    </row>
    <row r="124" spans="1:11" x14ac:dyDescent="0.3">
      <c r="A124" s="8">
        <v>120</v>
      </c>
      <c r="B124" s="1" t="s">
        <v>142</v>
      </c>
      <c r="C124" s="8">
        <v>16</v>
      </c>
      <c r="D124" s="8">
        <v>10</v>
      </c>
      <c r="E124" s="8">
        <v>2</v>
      </c>
      <c r="F124" s="8">
        <v>1</v>
      </c>
      <c r="G124" s="8">
        <v>3</v>
      </c>
      <c r="H124" s="8">
        <v>0</v>
      </c>
      <c r="I124" s="8">
        <v>0</v>
      </c>
      <c r="J124" s="8"/>
      <c r="K124" s="5">
        <f t="shared" si="3"/>
        <v>37.5</v>
      </c>
    </row>
    <row r="125" spans="1:11" x14ac:dyDescent="0.3">
      <c r="A125" s="8">
        <v>121</v>
      </c>
      <c r="B125" s="1" t="s">
        <v>138</v>
      </c>
      <c r="C125" s="8">
        <v>22</v>
      </c>
      <c r="D125" s="8">
        <v>14</v>
      </c>
      <c r="E125" s="8">
        <v>5</v>
      </c>
      <c r="F125" s="8">
        <v>2</v>
      </c>
      <c r="G125" s="8">
        <v>1</v>
      </c>
      <c r="H125" s="8">
        <v>0</v>
      </c>
      <c r="I125" s="8">
        <v>0</v>
      </c>
      <c r="J125" s="8"/>
      <c r="K125" s="5">
        <f t="shared" si="3"/>
        <v>36.363636363636367</v>
      </c>
    </row>
    <row r="126" spans="1:11" x14ac:dyDescent="0.3">
      <c r="A126" s="8">
        <v>122</v>
      </c>
      <c r="B126" s="1" t="s">
        <v>146</v>
      </c>
      <c r="C126" s="8">
        <v>22</v>
      </c>
      <c r="D126" s="8">
        <v>14</v>
      </c>
      <c r="E126" s="8">
        <v>5</v>
      </c>
      <c r="F126" s="8">
        <v>3</v>
      </c>
      <c r="G126" s="8">
        <v>0</v>
      </c>
      <c r="H126" s="8">
        <v>0</v>
      </c>
      <c r="I126" s="8">
        <v>0</v>
      </c>
      <c r="J126" s="8"/>
      <c r="K126" s="5">
        <f t="shared" si="3"/>
        <v>36.363636363636367</v>
      </c>
    </row>
    <row r="127" spans="1:11" x14ac:dyDescent="0.3">
      <c r="A127" s="8">
        <v>123</v>
      </c>
      <c r="B127" s="1" t="s">
        <v>47</v>
      </c>
      <c r="C127" s="8">
        <v>28</v>
      </c>
      <c r="D127" s="8">
        <v>18</v>
      </c>
      <c r="E127" s="8">
        <v>3</v>
      </c>
      <c r="F127" s="8">
        <v>4</v>
      </c>
      <c r="G127" s="8">
        <v>2</v>
      </c>
      <c r="H127" s="8">
        <v>1</v>
      </c>
      <c r="I127" s="8">
        <v>0</v>
      </c>
      <c r="J127" s="8"/>
      <c r="K127" s="5">
        <f t="shared" si="3"/>
        <v>35.714285714285715</v>
      </c>
    </row>
    <row r="128" spans="1:11" x14ac:dyDescent="0.3">
      <c r="A128" s="8">
        <v>124</v>
      </c>
      <c r="B128" s="1" t="s">
        <v>133</v>
      </c>
      <c r="C128" s="8">
        <v>14</v>
      </c>
      <c r="D128" s="8">
        <v>9</v>
      </c>
      <c r="E128" s="8">
        <v>4</v>
      </c>
      <c r="F128" s="8">
        <v>1</v>
      </c>
      <c r="G128" s="8">
        <v>0</v>
      </c>
      <c r="H128" s="8">
        <v>0</v>
      </c>
      <c r="I128" s="8">
        <v>0</v>
      </c>
      <c r="J128" s="8"/>
      <c r="K128" s="5">
        <f t="shared" si="3"/>
        <v>35.714285714285715</v>
      </c>
    </row>
    <row r="129" spans="1:11" x14ac:dyDescent="0.3">
      <c r="A129" s="8">
        <v>125</v>
      </c>
      <c r="B129" s="1" t="s">
        <v>79</v>
      </c>
      <c r="C129" s="8">
        <v>23</v>
      </c>
      <c r="D129" s="8">
        <v>15</v>
      </c>
      <c r="E129" s="8">
        <v>6</v>
      </c>
      <c r="F129" s="8">
        <v>1</v>
      </c>
      <c r="G129" s="8">
        <v>1</v>
      </c>
      <c r="H129" s="8">
        <v>0</v>
      </c>
      <c r="I129" s="8">
        <v>0</v>
      </c>
      <c r="J129" s="8"/>
      <c r="K129" s="5">
        <f t="shared" si="3"/>
        <v>34.782608695652172</v>
      </c>
    </row>
    <row r="130" spans="1:11" x14ac:dyDescent="0.3">
      <c r="A130" s="8">
        <v>126</v>
      </c>
      <c r="B130" s="1" t="s">
        <v>22</v>
      </c>
      <c r="C130" s="8">
        <v>29</v>
      </c>
      <c r="D130" s="8">
        <v>19</v>
      </c>
      <c r="E130" s="8">
        <v>8</v>
      </c>
      <c r="F130" s="8">
        <v>1</v>
      </c>
      <c r="G130" s="8">
        <v>0</v>
      </c>
      <c r="H130" s="8">
        <v>1</v>
      </c>
      <c r="I130" s="8">
        <v>0</v>
      </c>
      <c r="J130" s="8"/>
      <c r="K130" s="5">
        <f t="shared" si="3"/>
        <v>34.482758620689658</v>
      </c>
    </row>
    <row r="131" spans="1:11" x14ac:dyDescent="0.3">
      <c r="A131" s="8">
        <v>127</v>
      </c>
      <c r="B131" s="1" t="s">
        <v>25</v>
      </c>
      <c r="C131" s="8">
        <v>33</v>
      </c>
      <c r="D131" s="8">
        <v>22</v>
      </c>
      <c r="E131" s="8">
        <v>1</v>
      </c>
      <c r="F131" s="8">
        <v>5</v>
      </c>
      <c r="G131" s="8">
        <v>2</v>
      </c>
      <c r="H131" s="8">
        <v>2</v>
      </c>
      <c r="I131" s="8">
        <v>1</v>
      </c>
      <c r="J131" s="8"/>
      <c r="K131" s="5">
        <f t="shared" si="3"/>
        <v>33.333333333333329</v>
      </c>
    </row>
    <row r="132" spans="1:11" x14ac:dyDescent="0.3">
      <c r="A132" s="8">
        <v>128</v>
      </c>
      <c r="B132" s="1" t="s">
        <v>121</v>
      </c>
      <c r="C132" s="8">
        <v>12</v>
      </c>
      <c r="D132" s="8">
        <v>8</v>
      </c>
      <c r="E132" s="8">
        <v>3</v>
      </c>
      <c r="F132" s="8">
        <v>1</v>
      </c>
      <c r="G132" s="8">
        <v>0</v>
      </c>
      <c r="H132" s="8">
        <v>0</v>
      </c>
      <c r="I132" s="8">
        <v>0</v>
      </c>
      <c r="J132" s="8"/>
      <c r="K132" s="5">
        <f t="shared" si="3"/>
        <v>33.333333333333329</v>
      </c>
    </row>
    <row r="133" spans="1:11" x14ac:dyDescent="0.3">
      <c r="A133" s="8">
        <v>129</v>
      </c>
      <c r="B133" s="1" t="s">
        <v>124</v>
      </c>
      <c r="C133" s="8">
        <v>6</v>
      </c>
      <c r="D133" s="8">
        <v>4</v>
      </c>
      <c r="E133" s="8">
        <v>2</v>
      </c>
      <c r="F133" s="8">
        <v>0</v>
      </c>
      <c r="G133" s="8">
        <v>0</v>
      </c>
      <c r="H133" s="8">
        <v>0</v>
      </c>
      <c r="I133" s="8">
        <v>0</v>
      </c>
      <c r="J133" s="8"/>
      <c r="K133" s="5">
        <f t="shared" ref="K133:K164" si="4">SUM(E133:J133)/C133*100</f>
        <v>33.333333333333329</v>
      </c>
    </row>
    <row r="134" spans="1:11" x14ac:dyDescent="0.3">
      <c r="A134" s="8">
        <v>130</v>
      </c>
      <c r="B134" s="1" t="s">
        <v>149</v>
      </c>
      <c r="C134" s="8">
        <v>9</v>
      </c>
      <c r="D134" s="8">
        <v>6</v>
      </c>
      <c r="E134" s="8">
        <v>2</v>
      </c>
      <c r="F134" s="8">
        <v>1</v>
      </c>
      <c r="G134" s="8">
        <v>0</v>
      </c>
      <c r="H134" s="8">
        <v>0</v>
      </c>
      <c r="I134" s="8">
        <v>0</v>
      </c>
      <c r="J134" s="8"/>
      <c r="K134" s="5">
        <f t="shared" si="4"/>
        <v>33.333333333333329</v>
      </c>
    </row>
    <row r="135" spans="1:11" x14ac:dyDescent="0.3">
      <c r="A135" s="8">
        <v>131</v>
      </c>
      <c r="B135" s="1" t="s">
        <v>125</v>
      </c>
      <c r="C135" s="8">
        <v>32</v>
      </c>
      <c r="D135" s="8">
        <v>22</v>
      </c>
      <c r="E135" s="8">
        <v>5</v>
      </c>
      <c r="F135" s="8">
        <v>4</v>
      </c>
      <c r="G135" s="8">
        <v>1</v>
      </c>
      <c r="H135" s="8">
        <v>0</v>
      </c>
      <c r="I135" s="8">
        <v>0</v>
      </c>
      <c r="J135" s="8"/>
      <c r="K135" s="5">
        <f t="shared" si="4"/>
        <v>31.25</v>
      </c>
    </row>
    <row r="136" spans="1:11" x14ac:dyDescent="0.3">
      <c r="A136" s="8">
        <v>132</v>
      </c>
      <c r="B136" s="1" t="s">
        <v>51</v>
      </c>
      <c r="C136" s="8">
        <v>13</v>
      </c>
      <c r="D136" s="8">
        <v>9</v>
      </c>
      <c r="E136" s="8">
        <v>2</v>
      </c>
      <c r="F136" s="8">
        <v>1</v>
      </c>
      <c r="G136" s="8">
        <v>0</v>
      </c>
      <c r="H136" s="8">
        <v>0</v>
      </c>
      <c r="I136" s="8">
        <v>1</v>
      </c>
      <c r="J136" s="8"/>
      <c r="K136" s="5">
        <f t="shared" si="4"/>
        <v>30.76923076923077</v>
      </c>
    </row>
    <row r="137" spans="1:11" x14ac:dyDescent="0.3">
      <c r="A137" s="8">
        <v>133</v>
      </c>
      <c r="B137" s="1" t="s">
        <v>93</v>
      </c>
      <c r="C137" s="8">
        <v>13</v>
      </c>
      <c r="D137" s="8">
        <v>9</v>
      </c>
      <c r="E137" s="8">
        <v>1</v>
      </c>
      <c r="F137" s="8">
        <v>1</v>
      </c>
      <c r="G137" s="8">
        <v>0</v>
      </c>
      <c r="H137" s="8">
        <v>2</v>
      </c>
      <c r="I137" s="8">
        <v>0</v>
      </c>
      <c r="J137" s="8"/>
      <c r="K137" s="5">
        <f t="shared" si="4"/>
        <v>30.76923076923077</v>
      </c>
    </row>
    <row r="138" spans="1:11" x14ac:dyDescent="0.3">
      <c r="A138" s="8">
        <v>134</v>
      </c>
      <c r="B138" s="1" t="s">
        <v>85</v>
      </c>
      <c r="C138" s="8">
        <v>14</v>
      </c>
      <c r="D138" s="8">
        <v>10</v>
      </c>
      <c r="E138" s="8">
        <v>1</v>
      </c>
      <c r="F138" s="8">
        <v>1</v>
      </c>
      <c r="G138" s="8">
        <v>1</v>
      </c>
      <c r="H138" s="8">
        <v>1</v>
      </c>
      <c r="I138" s="8">
        <v>0</v>
      </c>
      <c r="J138" s="8"/>
      <c r="K138" s="5">
        <f t="shared" si="4"/>
        <v>28.571428571428569</v>
      </c>
    </row>
    <row r="139" spans="1:11" x14ac:dyDescent="0.3">
      <c r="A139" s="8">
        <v>135</v>
      </c>
      <c r="B139" s="1" t="s">
        <v>67</v>
      </c>
      <c r="C139" s="8">
        <v>48</v>
      </c>
      <c r="D139" s="8">
        <v>35</v>
      </c>
      <c r="E139" s="8">
        <v>6</v>
      </c>
      <c r="F139" s="8">
        <v>2</v>
      </c>
      <c r="G139" s="8">
        <v>3</v>
      </c>
      <c r="H139" s="8">
        <v>2</v>
      </c>
      <c r="I139" s="8">
        <v>0</v>
      </c>
      <c r="J139" s="8"/>
      <c r="K139" s="5">
        <f t="shared" si="4"/>
        <v>27.083333333333332</v>
      </c>
    </row>
    <row r="140" spans="1:11" x14ac:dyDescent="0.3">
      <c r="A140" s="8">
        <v>136</v>
      </c>
      <c r="B140" s="1" t="s">
        <v>26</v>
      </c>
      <c r="C140" s="8">
        <v>42</v>
      </c>
      <c r="D140" s="8">
        <v>31</v>
      </c>
      <c r="E140" s="8">
        <v>7</v>
      </c>
      <c r="F140" s="8">
        <v>3</v>
      </c>
      <c r="G140" s="8">
        <v>1</v>
      </c>
      <c r="H140" s="8">
        <v>0</v>
      </c>
      <c r="I140" s="8">
        <v>0</v>
      </c>
      <c r="J140" s="8"/>
      <c r="K140" s="5">
        <f t="shared" si="4"/>
        <v>26.190476190476193</v>
      </c>
    </row>
    <row r="141" spans="1:11" x14ac:dyDescent="0.3">
      <c r="A141" s="8">
        <v>137</v>
      </c>
      <c r="B141" s="1" t="s">
        <v>68</v>
      </c>
      <c r="C141" s="8">
        <v>17</v>
      </c>
      <c r="D141" s="8">
        <v>13</v>
      </c>
      <c r="E141" s="8">
        <v>2</v>
      </c>
      <c r="F141" s="8">
        <v>2</v>
      </c>
      <c r="G141" s="8">
        <v>0</v>
      </c>
      <c r="H141" s="8">
        <v>0</v>
      </c>
      <c r="I141" s="8">
        <v>0</v>
      </c>
      <c r="J141" s="8"/>
      <c r="K141" s="5">
        <f t="shared" si="4"/>
        <v>23.52941176470588</v>
      </c>
    </row>
    <row r="142" spans="1:11" x14ac:dyDescent="0.3">
      <c r="A142" s="8">
        <v>138</v>
      </c>
      <c r="B142" s="1" t="s">
        <v>98</v>
      </c>
      <c r="C142" s="8">
        <v>18</v>
      </c>
      <c r="D142" s="8">
        <v>14</v>
      </c>
      <c r="E142" s="8">
        <v>2</v>
      </c>
      <c r="F142" s="8">
        <v>2</v>
      </c>
      <c r="G142" s="8">
        <v>0</v>
      </c>
      <c r="H142" s="8">
        <v>0</v>
      </c>
      <c r="I142" s="8">
        <v>0</v>
      </c>
      <c r="J142" s="8"/>
      <c r="K142" s="5">
        <f t="shared" si="4"/>
        <v>22.222222222222221</v>
      </c>
    </row>
    <row r="143" spans="1:11" x14ac:dyDescent="0.3">
      <c r="A143" s="8">
        <v>139</v>
      </c>
      <c r="B143" s="1" t="s">
        <v>111</v>
      </c>
      <c r="C143" s="8">
        <v>12</v>
      </c>
      <c r="D143" s="8">
        <v>10</v>
      </c>
      <c r="E143" s="8">
        <v>0</v>
      </c>
      <c r="F143" s="8">
        <v>2</v>
      </c>
      <c r="G143" s="8">
        <v>0</v>
      </c>
      <c r="H143" s="8">
        <v>0</v>
      </c>
      <c r="I143" s="8">
        <v>0</v>
      </c>
      <c r="J143" s="8"/>
      <c r="K143" s="5">
        <f t="shared" si="4"/>
        <v>16.666666666666664</v>
      </c>
    </row>
    <row r="144" spans="1:11" x14ac:dyDescent="0.3">
      <c r="A144" s="8">
        <v>140</v>
      </c>
      <c r="B144" s="1" t="s">
        <v>131</v>
      </c>
      <c r="C144" s="8">
        <v>26</v>
      </c>
      <c r="D144" s="8">
        <v>22</v>
      </c>
      <c r="E144" s="8">
        <v>4</v>
      </c>
      <c r="F144" s="8">
        <v>0</v>
      </c>
      <c r="G144" s="8">
        <v>0</v>
      </c>
      <c r="H144" s="8">
        <v>0</v>
      </c>
      <c r="I144" s="8">
        <v>0</v>
      </c>
      <c r="J144" s="8"/>
      <c r="K144" s="5">
        <f t="shared" si="4"/>
        <v>15.384615384615385</v>
      </c>
    </row>
    <row r="145" spans="1:11" x14ac:dyDescent="0.3">
      <c r="A145" s="8">
        <v>141</v>
      </c>
      <c r="B145" s="1" t="s">
        <v>53</v>
      </c>
      <c r="C145" s="8">
        <v>23</v>
      </c>
      <c r="D145" s="8">
        <v>20</v>
      </c>
      <c r="E145" s="8">
        <v>2</v>
      </c>
      <c r="F145" s="8">
        <v>1</v>
      </c>
      <c r="G145" s="8">
        <v>0</v>
      </c>
      <c r="H145" s="8">
        <v>0</v>
      </c>
      <c r="I145" s="8">
        <v>0</v>
      </c>
      <c r="J145" s="8"/>
      <c r="K145" s="5">
        <f t="shared" si="4"/>
        <v>13.043478260869565</v>
      </c>
    </row>
    <row r="146" spans="1:11" x14ac:dyDescent="0.3">
      <c r="A146" s="8">
        <v>142</v>
      </c>
      <c r="B146" s="1" t="s">
        <v>20</v>
      </c>
      <c r="C146" s="8">
        <v>8</v>
      </c>
      <c r="D146" s="8">
        <v>8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/>
      <c r="K146" s="5">
        <f t="shared" si="4"/>
        <v>0</v>
      </c>
    </row>
    <row r="147" spans="1:11" x14ac:dyDescent="0.3">
      <c r="A147" s="11" t="s">
        <v>153</v>
      </c>
      <c r="B147" s="11"/>
      <c r="C147" s="6">
        <v>5128</v>
      </c>
      <c r="D147" s="6">
        <f>SUM('ISJ BC'!D5:D146)</f>
        <v>1706</v>
      </c>
      <c r="E147" s="6">
        <f>SUM('ISJ BC'!E5:E146)</f>
        <v>936</v>
      </c>
      <c r="F147" s="6">
        <f>SUM('ISJ BC'!F5:F146)</f>
        <v>857</v>
      </c>
      <c r="G147" s="6">
        <f>SUM('ISJ BC'!G5:G146)</f>
        <v>643</v>
      </c>
      <c r="H147" s="6">
        <f>SUM('ISJ BC'!H5:H146)</f>
        <v>625</v>
      </c>
      <c r="I147" s="6">
        <f>SUM('ISJ BC'!I5:I146)</f>
        <v>359</v>
      </c>
      <c r="J147" s="6">
        <f>SUM('ISJ BC'!J5:J146)</f>
        <v>2</v>
      </c>
      <c r="K147" s="7">
        <f t="shared" si="4"/>
        <v>66.731669266770666</v>
      </c>
    </row>
    <row r="149" spans="1:11" ht="15.6" x14ac:dyDescent="0.3">
      <c r="B149" s="16" t="s">
        <v>157</v>
      </c>
      <c r="C149" s="16"/>
      <c r="D149" s="16"/>
      <c r="E149" s="16"/>
      <c r="F149" s="16"/>
      <c r="G149" s="16"/>
      <c r="H149" s="16"/>
      <c r="I149" s="16"/>
      <c r="J149" s="16"/>
      <c r="K149"/>
    </row>
    <row r="150" spans="1:11" ht="15.6" x14ac:dyDescent="0.3">
      <c r="B150" s="16" t="s">
        <v>158</v>
      </c>
      <c r="C150" s="16"/>
      <c r="D150" s="16" t="s">
        <v>159</v>
      </c>
      <c r="E150" s="16"/>
      <c r="F150" s="16"/>
      <c r="G150" s="16"/>
      <c r="H150" s="16"/>
      <c r="I150" s="16"/>
      <c r="J150" s="16"/>
      <c r="K150"/>
    </row>
    <row r="151" spans="1:11" ht="15.6" x14ac:dyDescent="0.3">
      <c r="B151" s="16"/>
      <c r="C151" s="16"/>
      <c r="D151" s="16" t="s">
        <v>160</v>
      </c>
      <c r="E151" s="16"/>
      <c r="F151" s="16"/>
      <c r="G151" s="16"/>
      <c r="H151" s="16"/>
      <c r="I151" s="16"/>
      <c r="J151" s="16"/>
      <c r="K151"/>
    </row>
    <row r="152" spans="1:11" ht="15.6" x14ac:dyDescent="0.3">
      <c r="B152" s="16"/>
      <c r="C152" s="16"/>
      <c r="D152" s="16" t="s">
        <v>161</v>
      </c>
      <c r="E152" s="16"/>
      <c r="F152" s="16"/>
      <c r="G152" s="16"/>
      <c r="H152" s="16"/>
      <c r="I152" s="16"/>
      <c r="J152" s="16"/>
      <c r="K152"/>
    </row>
  </sheetData>
  <sortState ref="B5:K147">
    <sortCondition descending="1" ref="K5:K147"/>
  </sortState>
  <mergeCells count="4">
    <mergeCell ref="A1:B1"/>
    <mergeCell ref="A2:B2"/>
    <mergeCell ref="A3:J3"/>
    <mergeCell ref="A147:B1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ISJ BC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2023-03-29T13:11:11Z</dcterms:created>
  <dcterms:modified xsi:type="dcterms:W3CDTF">2023-03-29T13:28:12Z</dcterms:modified>
</cp:coreProperties>
</file>