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0B50D10A-D2A3-417D-AF0C-CE291806D2D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v profesional" sheetId="2" r:id="rId1"/>
    <sheet name="Liste" sheetId="5" r:id="rId2"/>
  </sheets>
  <externalReferences>
    <externalReference r:id="rId3"/>
    <externalReference r:id="rId4"/>
  </externalReferences>
  <definedNames>
    <definedName name="_xlnm._FilterDatabase" localSheetId="0" hidden="1">'Inv profesional'!$A$4:$M$55</definedName>
    <definedName name="calificare">#REF!</definedName>
    <definedName name="domeniu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</calcChain>
</file>

<file path=xl/sharedStrings.xml><?xml version="1.0" encoding="utf-8"?>
<sst xmlns="http://schemas.openxmlformats.org/spreadsheetml/2006/main" count="581" uniqueCount="195">
  <si>
    <t xml:space="preserve">Nr. crt. </t>
  </si>
  <si>
    <t>Localitatea</t>
  </si>
  <si>
    <t>Unitatea de învățământ</t>
  </si>
  <si>
    <t>Mecanic auto</t>
  </si>
  <si>
    <t>Zootehnist</t>
  </si>
  <si>
    <t>Comerţ</t>
  </si>
  <si>
    <t>Fierar betonist - montator prefabricate</t>
  </si>
  <si>
    <t>Bucătar</t>
  </si>
  <si>
    <t>Electromecanic utilaje şi instalaţii industriale</t>
  </si>
  <si>
    <t>Mecanică</t>
  </si>
  <si>
    <t>Lăcătuş construcţii metalice şi utilaj tehnologic</t>
  </si>
  <si>
    <t>Constructor-montator de structuri metalice</t>
  </si>
  <si>
    <t>Tinichigiu vopsitor auto</t>
  </si>
  <si>
    <t>Strungar</t>
  </si>
  <si>
    <t>Frezor - rabotor - mortezor</t>
  </si>
  <si>
    <t>Rectificator</t>
  </si>
  <si>
    <t>Sculer matriţer</t>
  </si>
  <si>
    <t>Forjor-tratamentist</t>
  </si>
  <si>
    <t>Modelier</t>
  </si>
  <si>
    <t>Furnalist</t>
  </si>
  <si>
    <t>Oţelar</t>
  </si>
  <si>
    <t>Laminorist</t>
  </si>
  <si>
    <t>Trefilator trăgător</t>
  </si>
  <si>
    <t>Constructor cuptoare metalurgice</t>
  </si>
  <si>
    <t>Mecanic aeronave</t>
  </si>
  <si>
    <t>Lăcătuş construcţii structuri aeronave</t>
  </si>
  <si>
    <t>Mecanic utilaje şi instalaţii în industrie</t>
  </si>
  <si>
    <t>Mecanic agregate rotative termoenergetice</t>
  </si>
  <si>
    <t>Mecanic echipamente pentru foraj extracţie</t>
  </si>
  <si>
    <t>Motorist nave</t>
  </si>
  <si>
    <t>Mecanic de mecanică fină</t>
  </si>
  <si>
    <t>Optician montator aparatură optico - mecanică</t>
  </si>
  <si>
    <t>Operator la maşini cu comandă numerică</t>
  </si>
  <si>
    <t>Operator la extracţia, tratarea, transportul şi distribuţia gazelor</t>
  </si>
  <si>
    <t>Operator sonde</t>
  </si>
  <si>
    <t>Maşinist utilaje cale şi terasamente</t>
  </si>
  <si>
    <t>Maşinist utilaje portuare</t>
  </si>
  <si>
    <t>Marinar</t>
  </si>
  <si>
    <t>Mecanic agricol</t>
  </si>
  <si>
    <t>Mecanic echipamente hidraulice şi pneumatice</t>
  </si>
  <si>
    <t>Lăcătuş mecanic prestări servicii</t>
  </si>
  <si>
    <t>Mecanic forestier</t>
  </si>
  <si>
    <t>Electromecanică</t>
  </si>
  <si>
    <t>Operator cazane, turbine cu aburi, instalaţii auxiliare şi de termoficare</t>
  </si>
  <si>
    <t>Operator în centrale hidroelectrice</t>
  </si>
  <si>
    <t>Electromecanic instalaţii şi aparatură de bord aeronave</t>
  </si>
  <si>
    <t>Electromecanic nave</t>
  </si>
  <si>
    <t>Electromecanic material rulant</t>
  </si>
  <si>
    <t>Electromecanic centrale electrice</t>
  </si>
  <si>
    <t>Electromecanic utilaje şi instalaţii comerciale, electrocasnice şi din industria alimentară</t>
  </si>
  <si>
    <t>Frigotehnist</t>
  </si>
  <si>
    <t>Lucrător trafic feroviar</t>
  </si>
  <si>
    <t>Agent comercial feroviar</t>
  </si>
  <si>
    <t>Electronică, automatizări</t>
  </si>
  <si>
    <t>Electronist aparate şi echipamente</t>
  </si>
  <si>
    <t>Electronist reţele de telecomunicaţii</t>
  </si>
  <si>
    <t>Chimie industrială</t>
  </si>
  <si>
    <t>Operator industria chimică anorganică</t>
  </si>
  <si>
    <t>Operator industria de medicamente şi produse cosmetice</t>
  </si>
  <si>
    <t>Operator industria chimică organică</t>
  </si>
  <si>
    <t>Operator industria de prelucrare a ţiţeiului şi petrochimie</t>
  </si>
  <si>
    <t>Operator fabricarea şi prelucrarea polimerilor</t>
  </si>
  <si>
    <t>Operator fabricarea şi prelucrarea celulozei şi hârtiei</t>
  </si>
  <si>
    <t>Materiale de construcţii</t>
  </si>
  <si>
    <t>Operator în industria ceramicii brute</t>
  </si>
  <si>
    <t>Operator ceramică fină</t>
  </si>
  <si>
    <t>Sticlar</t>
  </si>
  <si>
    <t>Operator lianţi şi prefabricate</t>
  </si>
  <si>
    <t>Electric</t>
  </si>
  <si>
    <t>Electrician constructor</t>
  </si>
  <si>
    <t>Electrician exploatări miniere</t>
  </si>
  <si>
    <t>Confecţioner produse electrotehnice</t>
  </si>
  <si>
    <t>Electrician exploatare joasă tensiune</t>
  </si>
  <si>
    <t>Electrician aparate şi echipamente electrice şi energetice</t>
  </si>
  <si>
    <t>Electrician protecţii prin relee, automatizări şi măsurători în instalaţii energetice</t>
  </si>
  <si>
    <t>Electrician exploatare centrale, staţii şi reţele electrice</t>
  </si>
  <si>
    <t>Electrician echipamente pentru foraj - extracţie</t>
  </si>
  <si>
    <t>Electrician de întreţinere şi reparaţii aparatură electrocasnică</t>
  </si>
  <si>
    <t>Construcţii, instalaţii şi lucrări publice</t>
  </si>
  <si>
    <t>Constructor structuri monolite</t>
  </si>
  <si>
    <t>Zidar - pietrar-tencuitor</t>
  </si>
  <si>
    <t>Dulgher -tâmplar-parchetar</t>
  </si>
  <si>
    <t>Mozaicar - montator placaje</t>
  </si>
  <si>
    <t>Zugrav, ipsosar, vopsitor, tapetar</t>
  </si>
  <si>
    <t>Instalator reţele de distribuţie locale şi magistrale de gaze</t>
  </si>
  <si>
    <t>Instalator instalaţii tehnico - sanitare şi de gaze</t>
  </si>
  <si>
    <t>Instalator instalaţii de încălzire centrală</t>
  </si>
  <si>
    <t>Instalator instalaţii de ventilare şi de condiţionare</t>
  </si>
  <si>
    <t>Izolator</t>
  </si>
  <si>
    <t>Constructor căi ferate</t>
  </si>
  <si>
    <t>Constructor drumuri şi poduri</t>
  </si>
  <si>
    <t>Constructor lucrări hidrotehnice</t>
  </si>
  <si>
    <t>Agricultură</t>
  </si>
  <si>
    <t>Agricultor culturi de câmp</t>
  </si>
  <si>
    <t>Lucrător în agroturism</t>
  </si>
  <si>
    <t>Lucrător în agricultură ecologică</t>
  </si>
  <si>
    <t>Piscicultor şi prelucrător de peşte</t>
  </si>
  <si>
    <t>Horticultor</t>
  </si>
  <si>
    <t>Fermier montan</t>
  </si>
  <si>
    <t>Apicultor- sericicultor</t>
  </si>
  <si>
    <t>Silvicultură</t>
  </si>
  <si>
    <t>Pădurar</t>
  </si>
  <si>
    <t>Recepţioner - distribuitor</t>
  </si>
  <si>
    <t>Comerciant-vânzător</t>
  </si>
  <si>
    <t>Turism şi alimentaţie</t>
  </si>
  <si>
    <t>Lucrător hotelier</t>
  </si>
  <si>
    <t>Ospătar (chelner) vânzător în unităţi de alimentaţie</t>
  </si>
  <si>
    <t>Cofetar - patiser</t>
  </si>
  <si>
    <t>Industrie alimentară</t>
  </si>
  <si>
    <t>Morar-silozar</t>
  </si>
  <si>
    <t>Brutar - patiser -preparator produse făinoase</t>
  </si>
  <si>
    <t>Preparator produse din carne şi peşte</t>
  </si>
  <si>
    <t>Operator în prelucrarea legumelor şi fructelor</t>
  </si>
  <si>
    <t>Preparator produse din lapte</t>
  </si>
  <si>
    <t>Operator în industria uleiului</t>
  </si>
  <si>
    <t>Operator în industria zahărului şi produselor zaharoase</t>
  </si>
  <si>
    <t>Operator în industria vinului şi a băuturilor spirtoase</t>
  </si>
  <si>
    <t>Operator în industria malţului şi a berii</t>
  </si>
  <si>
    <t>Fabricarea produselor din lemn</t>
  </si>
  <si>
    <t>Operator la producerea semifabricatelor pe bază de lemn</t>
  </si>
  <si>
    <t>Operator la fabricarea cherestelei</t>
  </si>
  <si>
    <t>Tâmplar universal</t>
  </si>
  <si>
    <t>Tapiţer - plăpumar - saltelar</t>
  </si>
  <si>
    <t>Sculptor- intarsier</t>
  </si>
  <si>
    <t>Industrie textilă şi pielărie</t>
  </si>
  <si>
    <t>Filator</t>
  </si>
  <si>
    <t>Ţesător</t>
  </si>
  <si>
    <t>Finisor produse textile</t>
  </si>
  <si>
    <t>Tricoter -confecţioner</t>
  </si>
  <si>
    <t>Confecţioner produse textile</t>
  </si>
  <si>
    <t>Croitor îmbrăcăminte după comandă</t>
  </si>
  <si>
    <t>Cizmar</t>
  </si>
  <si>
    <t>Confecţioner articole din piele şi înlocuitori</t>
  </si>
  <si>
    <t>Confecţioner îmbrăcăminte din piele şi înlocuitori</t>
  </si>
  <si>
    <t>Marochiner</t>
  </si>
  <si>
    <t>Finisor piele</t>
  </si>
  <si>
    <t>Tehnici poligrafice</t>
  </si>
  <si>
    <t>Operator montaj copiat tipar de probă</t>
  </si>
  <si>
    <t>Legător</t>
  </si>
  <si>
    <t>Estetica şi igiena corpului omenesc</t>
  </si>
  <si>
    <t>Frizer - coafor - manichiurist - pedichiurist</t>
  </si>
  <si>
    <t>Producţie media</t>
  </si>
  <si>
    <t>Operator producţie şi exploatare film</t>
  </si>
  <si>
    <t>Confecţioner tâmplărie din aluminiu şi mase plastice</t>
  </si>
  <si>
    <t>Lăcătuș construcții navale</t>
  </si>
  <si>
    <t>Metalurgist neferoase</t>
  </si>
  <si>
    <t>Sudor</t>
  </si>
  <si>
    <t>Tubulator naval</t>
  </si>
  <si>
    <t>Turnător</t>
  </si>
  <si>
    <t>Domeniul de pregătire</t>
  </si>
  <si>
    <t>Calificarea profesională</t>
  </si>
  <si>
    <t>Dascăl (catehet)</t>
  </si>
  <si>
    <t>Oferta unităţii de învăţământ pentru clasa a IX-a învăţământ profesional</t>
  </si>
  <si>
    <t>Mediul de rezidenţă (urban/ rural)</t>
  </si>
  <si>
    <t>Forma de proprietate (de stat/ particular)</t>
  </si>
  <si>
    <t>urban</t>
  </si>
  <si>
    <t>de stat</t>
  </si>
  <si>
    <t>rural</t>
  </si>
  <si>
    <t>particular</t>
  </si>
  <si>
    <t>învăţâmânt profesional</t>
  </si>
  <si>
    <t>învăţământ dual</t>
  </si>
  <si>
    <t>Nr. de clase</t>
  </si>
  <si>
    <t>Nr. de locuri</t>
  </si>
  <si>
    <t>VOCATIONAL - Teologic</t>
  </si>
  <si>
    <t>Electrician nave</t>
  </si>
  <si>
    <t>Tipăritor offset</t>
  </si>
  <si>
    <t>de masă</t>
  </si>
  <si>
    <t>special</t>
  </si>
  <si>
    <t>Tipul de învăţământ
(de masă/ special)</t>
  </si>
  <si>
    <t>Forma de organizare 
(profesional/ dual)</t>
  </si>
  <si>
    <t>Nr de locuri ocupate după etapa a II-a de admitere</t>
  </si>
  <si>
    <t xml:space="preserve">Liceul Tehnologic "Anghel Saligny" </t>
  </si>
  <si>
    <t>Bacău</t>
  </si>
  <si>
    <t xml:space="preserve">Liceul Tehnologic "Dumitru Mangeron" </t>
  </si>
  <si>
    <t xml:space="preserve">Colegiul Tehnic "Gheorghe Asachi" </t>
  </si>
  <si>
    <t>Onești</t>
  </si>
  <si>
    <t>Liceul Tehnologic</t>
  </si>
  <si>
    <t>Oneşti</t>
  </si>
  <si>
    <t xml:space="preserve">Liceul Tehnologic „Petru Rareș” </t>
  </si>
  <si>
    <t xml:space="preserve">Liceul Tehnologic </t>
  </si>
  <si>
    <t>Tîrgu Ocna</t>
  </si>
  <si>
    <t>Răchitoasa</t>
  </si>
  <si>
    <t xml:space="preserve">Liceul Tehnologic "G. J. Cancicov" </t>
  </si>
  <si>
    <t>Parincea</t>
  </si>
  <si>
    <t>Colegiul Tehnic "Dimitrie Ghika"</t>
  </si>
  <si>
    <t>Comăneşti</t>
  </si>
  <si>
    <t>Dărmăneşti</t>
  </si>
  <si>
    <t xml:space="preserve">Liceul Tehnologic "J. M. Elias" </t>
  </si>
  <si>
    <t>Sascut</t>
  </si>
  <si>
    <t xml:space="preserve">Liceul Tehnologic "Petru Poni" </t>
  </si>
  <si>
    <t>Liceul Tehnologic "Alexandru Vlahuţă"</t>
  </si>
  <si>
    <t>Podu Turcului</t>
  </si>
  <si>
    <t>Liceul Teoretic "Ion Borcea"</t>
  </si>
  <si>
    <t>Buhuşi</t>
  </si>
  <si>
    <t>Nr. locuri libere dupa 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</si>
</sst>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 Narrow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4" fillId="0" borderId="0" xfId="1" applyFont="1" applyBorder="1" applyAlignment="1"/>
    <xf numFmtId="0" fontId="7" fillId="0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5" fillId="0" borderId="0" xfId="1" applyFont="1" applyBorder="1" applyAlignment="1">
      <alignment horizontal="center"/>
    </xf>
    <xf numFmtId="0" fontId="7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ill>
        <patternFill>
          <bgColor indexed="5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l_scolar_2018_2019/admitere_2019_2020/admitere_2019_2020/profesional/situatie_cdndit/JUD_BC_22_Plan%20scolarizare%20dupa%20etapa%20I%20INV%20PROFESIONAL%202019%20-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l_scolar_2018_2019/admitere_2019_2020/admitere_2019_2020/profesional/situatie_cdndit/JUD_BC_.Plan%20scolarizare%20INV%20PROFESIONAL%202019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profesional"/>
      <sheetName val="List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profesional"/>
      <sheetName val="Lis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3" zoomScaleNormal="100" workbookViewId="0">
      <selection activeCell="L5" sqref="L5"/>
    </sheetView>
  </sheetViews>
  <sheetFormatPr defaultRowHeight="12.75" x14ac:dyDescent="0.2"/>
  <cols>
    <col min="1" max="1" width="4.28515625" style="6" customWidth="1"/>
    <col min="2" max="2" width="20.42578125" style="6" customWidth="1"/>
    <col min="3" max="3" width="11.140625" style="6" bestFit="1" customWidth="1"/>
    <col min="4" max="4" width="9.85546875" style="6" customWidth="1"/>
    <col min="5" max="5" width="10.85546875" style="6" customWidth="1"/>
    <col min="6" max="6" width="19.140625" style="6" customWidth="1"/>
    <col min="7" max="7" width="23.42578125" style="6" customWidth="1"/>
    <col min="8" max="8" width="12.28515625" style="6" customWidth="1"/>
    <col min="9" max="9" width="11.140625" style="6" customWidth="1"/>
    <col min="10" max="10" width="5.7109375" style="7" customWidth="1"/>
    <col min="11" max="11" width="6.140625" style="6" customWidth="1"/>
    <col min="12" max="13" width="12.28515625" style="6" customWidth="1"/>
    <col min="14" max="16384" width="9.140625" style="6"/>
  </cols>
  <sheetData>
    <row r="1" spans="1:13" ht="15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">
      <c r="A2" s="8"/>
      <c r="B2" s="8"/>
      <c r="C2" s="8"/>
      <c r="D2" s="8"/>
      <c r="E2" s="8"/>
      <c r="F2" s="8"/>
      <c r="G2" s="8"/>
      <c r="H2" s="8"/>
      <c r="I2" s="8"/>
      <c r="J2" s="9"/>
      <c r="K2" s="8"/>
      <c r="L2" s="8"/>
      <c r="M2" s="8"/>
    </row>
    <row r="3" spans="1:13" ht="13.5" customHeight="1" x14ac:dyDescent="0.2">
      <c r="A3" s="30" t="s">
        <v>0</v>
      </c>
      <c r="B3" s="30" t="s">
        <v>2</v>
      </c>
      <c r="C3" s="30" t="s">
        <v>1</v>
      </c>
      <c r="D3" s="35" t="s">
        <v>153</v>
      </c>
      <c r="E3" s="35" t="s">
        <v>154</v>
      </c>
      <c r="F3" s="31" t="s">
        <v>152</v>
      </c>
      <c r="G3" s="32"/>
      <c r="H3" s="32"/>
      <c r="I3" s="32"/>
      <c r="J3" s="32"/>
      <c r="K3" s="33"/>
      <c r="L3" s="37" t="s">
        <v>170</v>
      </c>
      <c r="M3" s="29"/>
    </row>
    <row r="4" spans="1:13" ht="51" x14ac:dyDescent="0.2">
      <c r="A4" s="30"/>
      <c r="B4" s="30"/>
      <c r="C4" s="30"/>
      <c r="D4" s="36"/>
      <c r="E4" s="36"/>
      <c r="F4" s="11" t="s">
        <v>149</v>
      </c>
      <c r="G4" s="11" t="s">
        <v>150</v>
      </c>
      <c r="H4" s="11" t="s">
        <v>169</v>
      </c>
      <c r="I4" s="23" t="s">
        <v>168</v>
      </c>
      <c r="J4" s="11" t="s">
        <v>161</v>
      </c>
      <c r="K4" s="11" t="s">
        <v>162</v>
      </c>
      <c r="L4" s="38"/>
      <c r="M4" s="39" t="s">
        <v>194</v>
      </c>
    </row>
    <row r="5" spans="1:13" ht="25.5" x14ac:dyDescent="0.2">
      <c r="A5" s="12">
        <v>1</v>
      </c>
      <c r="B5" s="13" t="s">
        <v>171</v>
      </c>
      <c r="C5" s="13" t="s">
        <v>172</v>
      </c>
      <c r="D5" s="13" t="s">
        <v>155</v>
      </c>
      <c r="E5" s="13" t="s">
        <v>156</v>
      </c>
      <c r="F5" s="13" t="s">
        <v>9</v>
      </c>
      <c r="G5" s="14" t="s">
        <v>32</v>
      </c>
      <c r="H5" s="15" t="s">
        <v>159</v>
      </c>
      <c r="I5" s="15" t="s">
        <v>166</v>
      </c>
      <c r="J5" s="16">
        <v>0.5</v>
      </c>
      <c r="K5" s="16">
        <v>14</v>
      </c>
      <c r="L5" s="16">
        <v>11</v>
      </c>
      <c r="M5" s="16">
        <f t="shared" ref="M5:M39" si="0">K5-L5</f>
        <v>3</v>
      </c>
    </row>
    <row r="6" spans="1:13" ht="25.5" x14ac:dyDescent="0.2">
      <c r="A6" s="12">
        <v>2</v>
      </c>
      <c r="B6" s="13" t="s">
        <v>171</v>
      </c>
      <c r="C6" s="13" t="s">
        <v>172</v>
      </c>
      <c r="D6" s="13" t="s">
        <v>155</v>
      </c>
      <c r="E6" s="13" t="s">
        <v>156</v>
      </c>
      <c r="F6" s="13" t="s">
        <v>78</v>
      </c>
      <c r="G6" s="14" t="s">
        <v>85</v>
      </c>
      <c r="H6" s="15" t="s">
        <v>159</v>
      </c>
      <c r="I6" s="15" t="s">
        <v>166</v>
      </c>
      <c r="J6" s="16">
        <v>1</v>
      </c>
      <c r="K6" s="16">
        <v>28</v>
      </c>
      <c r="L6" s="16">
        <v>21</v>
      </c>
      <c r="M6" s="16">
        <f t="shared" si="0"/>
        <v>7</v>
      </c>
    </row>
    <row r="7" spans="1:13" ht="25.5" x14ac:dyDescent="0.2">
      <c r="A7" s="12">
        <v>3</v>
      </c>
      <c r="B7" s="13" t="s">
        <v>171</v>
      </c>
      <c r="C7" s="13" t="s">
        <v>172</v>
      </c>
      <c r="D7" s="13" t="s">
        <v>155</v>
      </c>
      <c r="E7" s="13" t="s">
        <v>156</v>
      </c>
      <c r="F7" s="13" t="s">
        <v>78</v>
      </c>
      <c r="G7" s="14" t="s">
        <v>80</v>
      </c>
      <c r="H7" s="15" t="s">
        <v>159</v>
      </c>
      <c r="I7" s="15" t="s">
        <v>166</v>
      </c>
      <c r="J7" s="16">
        <v>0.5</v>
      </c>
      <c r="K7" s="16">
        <v>14</v>
      </c>
      <c r="L7" s="16">
        <v>0</v>
      </c>
      <c r="M7" s="16">
        <f t="shared" si="0"/>
        <v>14</v>
      </c>
    </row>
    <row r="8" spans="1:13" ht="25.5" x14ac:dyDescent="0.2">
      <c r="A8" s="12">
        <v>4</v>
      </c>
      <c r="B8" s="13" t="s">
        <v>171</v>
      </c>
      <c r="C8" s="13" t="s">
        <v>172</v>
      </c>
      <c r="D8" s="13" t="s">
        <v>155</v>
      </c>
      <c r="E8" s="13" t="s">
        <v>156</v>
      </c>
      <c r="F8" s="13" t="s">
        <v>78</v>
      </c>
      <c r="G8" s="14" t="s">
        <v>87</v>
      </c>
      <c r="H8" s="15" t="s">
        <v>159</v>
      </c>
      <c r="I8" s="15" t="s">
        <v>166</v>
      </c>
      <c r="J8" s="16">
        <v>0.5</v>
      </c>
      <c r="K8" s="16">
        <v>14</v>
      </c>
      <c r="L8" s="16">
        <v>0</v>
      </c>
      <c r="M8" s="16">
        <f t="shared" si="0"/>
        <v>14</v>
      </c>
    </row>
    <row r="9" spans="1:13" ht="25.5" x14ac:dyDescent="0.2">
      <c r="A9" s="12">
        <v>5</v>
      </c>
      <c r="B9" s="13" t="s">
        <v>171</v>
      </c>
      <c r="C9" s="13" t="s">
        <v>172</v>
      </c>
      <c r="D9" s="13" t="s">
        <v>155</v>
      </c>
      <c r="E9" s="13" t="s">
        <v>156</v>
      </c>
      <c r="F9" s="13" t="s">
        <v>78</v>
      </c>
      <c r="G9" s="14" t="s">
        <v>82</v>
      </c>
      <c r="H9" s="15" t="s">
        <v>159</v>
      </c>
      <c r="I9" s="15" t="s">
        <v>166</v>
      </c>
      <c r="J9" s="16">
        <v>0.5</v>
      </c>
      <c r="K9" s="16">
        <v>14</v>
      </c>
      <c r="L9" s="16">
        <v>0</v>
      </c>
      <c r="M9" s="16">
        <f t="shared" si="0"/>
        <v>14</v>
      </c>
    </row>
    <row r="10" spans="1:13" ht="25.5" x14ac:dyDescent="0.2">
      <c r="A10" s="12">
        <v>6</v>
      </c>
      <c r="B10" s="13" t="s">
        <v>171</v>
      </c>
      <c r="C10" s="13" t="s">
        <v>172</v>
      </c>
      <c r="D10" s="13" t="s">
        <v>155</v>
      </c>
      <c r="E10" s="13" t="s">
        <v>156</v>
      </c>
      <c r="F10" s="13" t="s">
        <v>78</v>
      </c>
      <c r="G10" s="14" t="s">
        <v>83</v>
      </c>
      <c r="H10" s="15" t="s">
        <v>159</v>
      </c>
      <c r="I10" s="15" t="s">
        <v>166</v>
      </c>
      <c r="J10" s="16">
        <v>0.5</v>
      </c>
      <c r="K10" s="16">
        <v>14</v>
      </c>
      <c r="L10" s="16">
        <v>0</v>
      </c>
      <c r="M10" s="16">
        <f t="shared" si="0"/>
        <v>14</v>
      </c>
    </row>
    <row r="11" spans="1:13" ht="25.5" x14ac:dyDescent="0.2">
      <c r="A11" s="12">
        <v>7</v>
      </c>
      <c r="B11" s="13" t="s">
        <v>171</v>
      </c>
      <c r="C11" s="13" t="s">
        <v>172</v>
      </c>
      <c r="D11" s="13" t="s">
        <v>155</v>
      </c>
      <c r="E11" s="13" t="s">
        <v>156</v>
      </c>
      <c r="F11" s="13" t="s">
        <v>124</v>
      </c>
      <c r="G11" s="14" t="s">
        <v>129</v>
      </c>
      <c r="H11" s="15" t="s">
        <v>159</v>
      </c>
      <c r="I11" s="15" t="s">
        <v>166</v>
      </c>
      <c r="J11" s="16">
        <v>0.5</v>
      </c>
      <c r="K11" s="16">
        <v>14</v>
      </c>
      <c r="L11" s="16">
        <v>13</v>
      </c>
      <c r="M11" s="16">
        <f t="shared" si="0"/>
        <v>1</v>
      </c>
    </row>
    <row r="12" spans="1:13" ht="25.5" x14ac:dyDescent="0.2">
      <c r="A12" s="12">
        <v>8</v>
      </c>
      <c r="B12" s="13" t="s">
        <v>173</v>
      </c>
      <c r="C12" s="13" t="s">
        <v>172</v>
      </c>
      <c r="D12" s="13" t="s">
        <v>155</v>
      </c>
      <c r="E12" s="13" t="s">
        <v>156</v>
      </c>
      <c r="F12" s="13" t="s">
        <v>9</v>
      </c>
      <c r="G12" s="14" t="s">
        <v>3</v>
      </c>
      <c r="H12" s="15" t="s">
        <v>159</v>
      </c>
      <c r="I12" s="15" t="s">
        <v>166</v>
      </c>
      <c r="J12" s="16">
        <v>2</v>
      </c>
      <c r="K12" s="16">
        <v>56</v>
      </c>
      <c r="L12" s="16">
        <v>49</v>
      </c>
      <c r="M12" s="16">
        <f t="shared" si="0"/>
        <v>7</v>
      </c>
    </row>
    <row r="13" spans="1:13" ht="25.5" x14ac:dyDescent="0.2">
      <c r="A13" s="12">
        <v>9</v>
      </c>
      <c r="B13" s="13" t="s">
        <v>173</v>
      </c>
      <c r="C13" s="13" t="s">
        <v>172</v>
      </c>
      <c r="D13" s="13" t="s">
        <v>155</v>
      </c>
      <c r="E13" s="13" t="s">
        <v>156</v>
      </c>
      <c r="F13" s="13" t="s">
        <v>9</v>
      </c>
      <c r="G13" s="14" t="s">
        <v>12</v>
      </c>
      <c r="H13" s="15" t="s">
        <v>159</v>
      </c>
      <c r="I13" s="15" t="s">
        <v>166</v>
      </c>
      <c r="J13" s="16">
        <v>1</v>
      </c>
      <c r="K13" s="16">
        <v>28</v>
      </c>
      <c r="L13" s="16">
        <v>19</v>
      </c>
      <c r="M13" s="16">
        <f t="shared" si="0"/>
        <v>9</v>
      </c>
    </row>
    <row r="14" spans="1:13" ht="25.5" x14ac:dyDescent="0.2">
      <c r="A14" s="12">
        <v>10</v>
      </c>
      <c r="B14" s="13" t="s">
        <v>173</v>
      </c>
      <c r="C14" s="13" t="s">
        <v>172</v>
      </c>
      <c r="D14" s="13" t="s">
        <v>155</v>
      </c>
      <c r="E14" s="13" t="s">
        <v>156</v>
      </c>
      <c r="F14" s="13" t="s">
        <v>42</v>
      </c>
      <c r="G14" s="14" t="s">
        <v>8</v>
      </c>
      <c r="H14" s="15" t="s">
        <v>159</v>
      </c>
      <c r="I14" s="15" t="s">
        <v>166</v>
      </c>
      <c r="J14" s="16">
        <v>1</v>
      </c>
      <c r="K14" s="16">
        <v>28</v>
      </c>
      <c r="L14" s="16">
        <v>22</v>
      </c>
      <c r="M14" s="16">
        <f t="shared" si="0"/>
        <v>6</v>
      </c>
    </row>
    <row r="15" spans="1:13" ht="25.5" x14ac:dyDescent="0.2">
      <c r="A15" s="12">
        <v>11</v>
      </c>
      <c r="B15" s="13" t="s">
        <v>173</v>
      </c>
      <c r="C15" s="13" t="s">
        <v>172</v>
      </c>
      <c r="D15" s="13" t="s">
        <v>155</v>
      </c>
      <c r="E15" s="13" t="s">
        <v>156</v>
      </c>
      <c r="F15" s="13" t="s">
        <v>104</v>
      </c>
      <c r="G15" s="14" t="s">
        <v>106</v>
      </c>
      <c r="H15" s="15" t="s">
        <v>159</v>
      </c>
      <c r="I15" s="15" t="s">
        <v>166</v>
      </c>
      <c r="J15" s="16">
        <v>1</v>
      </c>
      <c r="K15" s="16">
        <v>28</v>
      </c>
      <c r="L15" s="16">
        <v>23</v>
      </c>
      <c r="M15" s="16">
        <f t="shared" si="0"/>
        <v>5</v>
      </c>
    </row>
    <row r="16" spans="1:13" ht="25.5" x14ac:dyDescent="0.2">
      <c r="A16" s="12">
        <v>12</v>
      </c>
      <c r="B16" s="13" t="s">
        <v>173</v>
      </c>
      <c r="C16" s="13" t="s">
        <v>172</v>
      </c>
      <c r="D16" s="13" t="s">
        <v>155</v>
      </c>
      <c r="E16" s="13" t="s">
        <v>156</v>
      </c>
      <c r="F16" s="13" t="s">
        <v>104</v>
      </c>
      <c r="G16" s="14" t="s">
        <v>7</v>
      </c>
      <c r="H16" s="15" t="s">
        <v>159</v>
      </c>
      <c r="I16" s="15" t="s">
        <v>166</v>
      </c>
      <c r="J16" s="16">
        <v>0.5</v>
      </c>
      <c r="K16" s="16">
        <v>14</v>
      </c>
      <c r="L16" s="16">
        <v>3</v>
      </c>
      <c r="M16" s="16">
        <f t="shared" si="0"/>
        <v>11</v>
      </c>
    </row>
    <row r="17" spans="1:13" ht="25.5" x14ac:dyDescent="0.2">
      <c r="A17" s="12">
        <v>13</v>
      </c>
      <c r="B17" s="13" t="s">
        <v>173</v>
      </c>
      <c r="C17" s="13" t="s">
        <v>172</v>
      </c>
      <c r="D17" s="13" t="s">
        <v>155</v>
      </c>
      <c r="E17" s="13" t="s">
        <v>156</v>
      </c>
      <c r="F17" s="13" t="s">
        <v>5</v>
      </c>
      <c r="G17" s="14" t="s">
        <v>103</v>
      </c>
      <c r="H17" s="15" t="s">
        <v>159</v>
      </c>
      <c r="I17" s="15" t="s">
        <v>166</v>
      </c>
      <c r="J17" s="16">
        <v>0.5</v>
      </c>
      <c r="K17" s="16">
        <v>18</v>
      </c>
      <c r="L17" s="16">
        <v>2</v>
      </c>
      <c r="M17" s="16">
        <f t="shared" si="0"/>
        <v>16</v>
      </c>
    </row>
    <row r="18" spans="1:13" ht="25.5" x14ac:dyDescent="0.2">
      <c r="A18" s="12">
        <v>14</v>
      </c>
      <c r="B18" s="13" t="s">
        <v>173</v>
      </c>
      <c r="C18" s="13" t="s">
        <v>172</v>
      </c>
      <c r="D18" s="13" t="s">
        <v>155</v>
      </c>
      <c r="E18" s="13" t="s">
        <v>156</v>
      </c>
      <c r="F18" s="13" t="s">
        <v>104</v>
      </c>
      <c r="G18" s="14" t="s">
        <v>107</v>
      </c>
      <c r="H18" s="15" t="s">
        <v>159</v>
      </c>
      <c r="I18" s="15" t="s">
        <v>166</v>
      </c>
      <c r="J18" s="16">
        <v>1.5</v>
      </c>
      <c r="K18" s="16">
        <v>42</v>
      </c>
      <c r="L18" s="16">
        <v>2</v>
      </c>
      <c r="M18" s="16">
        <f t="shared" si="0"/>
        <v>40</v>
      </c>
    </row>
    <row r="19" spans="1:13" ht="25.5" x14ac:dyDescent="0.2">
      <c r="A19" s="12">
        <v>15</v>
      </c>
      <c r="B19" s="13" t="s">
        <v>174</v>
      </c>
      <c r="C19" s="13" t="s">
        <v>175</v>
      </c>
      <c r="D19" s="13" t="s">
        <v>155</v>
      </c>
      <c r="E19" s="13" t="s">
        <v>156</v>
      </c>
      <c r="F19" s="13" t="s">
        <v>9</v>
      </c>
      <c r="G19" s="14" t="s">
        <v>26</v>
      </c>
      <c r="H19" s="15" t="s">
        <v>159</v>
      </c>
      <c r="I19" s="15" t="s">
        <v>166</v>
      </c>
      <c r="J19" s="16">
        <v>1</v>
      </c>
      <c r="K19" s="16">
        <v>28</v>
      </c>
      <c r="L19" s="16">
        <v>11</v>
      </c>
      <c r="M19" s="16">
        <f t="shared" si="0"/>
        <v>17</v>
      </c>
    </row>
    <row r="20" spans="1:13" ht="25.5" x14ac:dyDescent="0.2">
      <c r="A20" s="12">
        <v>16</v>
      </c>
      <c r="B20" s="13" t="s">
        <v>174</v>
      </c>
      <c r="C20" s="13" t="s">
        <v>175</v>
      </c>
      <c r="D20" s="13" t="s">
        <v>155</v>
      </c>
      <c r="E20" s="13" t="s">
        <v>156</v>
      </c>
      <c r="F20" s="13" t="s">
        <v>78</v>
      </c>
      <c r="G20" s="14" t="s">
        <v>80</v>
      </c>
      <c r="H20" s="15" t="s">
        <v>159</v>
      </c>
      <c r="I20" s="15" t="s">
        <v>166</v>
      </c>
      <c r="J20" s="16">
        <v>0.5</v>
      </c>
      <c r="K20" s="16">
        <v>14</v>
      </c>
      <c r="L20" s="16">
        <v>7</v>
      </c>
      <c r="M20" s="16">
        <f t="shared" si="0"/>
        <v>7</v>
      </c>
    </row>
    <row r="21" spans="1:13" ht="25.5" x14ac:dyDescent="0.2">
      <c r="A21" s="12">
        <v>17</v>
      </c>
      <c r="B21" s="13" t="s">
        <v>174</v>
      </c>
      <c r="C21" s="13" t="s">
        <v>175</v>
      </c>
      <c r="D21" s="13" t="s">
        <v>155</v>
      </c>
      <c r="E21" s="13" t="s">
        <v>156</v>
      </c>
      <c r="F21" s="13" t="s">
        <v>78</v>
      </c>
      <c r="G21" s="14" t="s">
        <v>85</v>
      </c>
      <c r="H21" s="15" t="s">
        <v>159</v>
      </c>
      <c r="I21" s="15" t="s">
        <v>166</v>
      </c>
      <c r="J21" s="16">
        <v>0.5</v>
      </c>
      <c r="K21" s="16">
        <v>14</v>
      </c>
      <c r="L21" s="16">
        <v>5</v>
      </c>
      <c r="M21" s="16">
        <f t="shared" si="0"/>
        <v>9</v>
      </c>
    </row>
    <row r="22" spans="1:13" ht="25.5" x14ac:dyDescent="0.2">
      <c r="A22" s="12">
        <v>18</v>
      </c>
      <c r="B22" s="13" t="s">
        <v>174</v>
      </c>
      <c r="C22" s="13" t="s">
        <v>175</v>
      </c>
      <c r="D22" s="13" t="s">
        <v>155</v>
      </c>
      <c r="E22" s="13" t="s">
        <v>156</v>
      </c>
      <c r="F22" s="13" t="s">
        <v>68</v>
      </c>
      <c r="G22" s="14" t="s">
        <v>72</v>
      </c>
      <c r="H22" s="15" t="s">
        <v>159</v>
      </c>
      <c r="I22" s="15" t="s">
        <v>166</v>
      </c>
      <c r="J22" s="16">
        <v>0.5</v>
      </c>
      <c r="K22" s="16">
        <v>14</v>
      </c>
      <c r="L22" s="16">
        <v>9</v>
      </c>
      <c r="M22" s="16">
        <f t="shared" si="0"/>
        <v>5</v>
      </c>
    </row>
    <row r="23" spans="1:13" ht="25.5" x14ac:dyDescent="0.2">
      <c r="A23" s="12">
        <v>19</v>
      </c>
      <c r="B23" s="13" t="s">
        <v>174</v>
      </c>
      <c r="C23" s="13" t="s">
        <v>175</v>
      </c>
      <c r="D23" s="13" t="s">
        <v>155</v>
      </c>
      <c r="E23" s="13" t="s">
        <v>156</v>
      </c>
      <c r="F23" s="13" t="s">
        <v>56</v>
      </c>
      <c r="G23" s="14" t="s">
        <v>57</v>
      </c>
      <c r="H23" s="15" t="s">
        <v>159</v>
      </c>
      <c r="I23" s="15" t="s">
        <v>166</v>
      </c>
      <c r="J23" s="16">
        <v>0.5</v>
      </c>
      <c r="K23" s="16">
        <v>14</v>
      </c>
      <c r="L23" s="16">
        <v>0</v>
      </c>
      <c r="M23" s="16">
        <f t="shared" si="0"/>
        <v>14</v>
      </c>
    </row>
    <row r="24" spans="1:13" ht="25.5" x14ac:dyDescent="0.2">
      <c r="A24" s="12">
        <v>20</v>
      </c>
      <c r="B24" s="13" t="s">
        <v>174</v>
      </c>
      <c r="C24" s="13" t="s">
        <v>175</v>
      </c>
      <c r="D24" s="13" t="s">
        <v>155</v>
      </c>
      <c r="E24" s="13" t="s">
        <v>156</v>
      </c>
      <c r="F24" s="13" t="s">
        <v>53</v>
      </c>
      <c r="G24" s="14" t="s">
        <v>54</v>
      </c>
      <c r="H24" s="15" t="s">
        <v>159</v>
      </c>
      <c r="I24" s="15" t="s">
        <v>166</v>
      </c>
      <c r="J24" s="16">
        <v>0.5</v>
      </c>
      <c r="K24" s="16">
        <v>14</v>
      </c>
      <c r="L24" s="16">
        <v>4</v>
      </c>
      <c r="M24" s="16">
        <f t="shared" si="0"/>
        <v>10</v>
      </c>
    </row>
    <row r="25" spans="1:13" ht="25.5" x14ac:dyDescent="0.2">
      <c r="A25" s="12">
        <v>21</v>
      </c>
      <c r="B25" s="13" t="s">
        <v>176</v>
      </c>
      <c r="C25" s="13" t="s">
        <v>177</v>
      </c>
      <c r="D25" s="13" t="s">
        <v>155</v>
      </c>
      <c r="E25" s="13" t="s">
        <v>156</v>
      </c>
      <c r="F25" s="13" t="s">
        <v>9</v>
      </c>
      <c r="G25" s="14" t="s">
        <v>3</v>
      </c>
      <c r="H25" s="15" t="s">
        <v>159</v>
      </c>
      <c r="I25" s="15" t="s">
        <v>166</v>
      </c>
      <c r="J25" s="16">
        <v>2</v>
      </c>
      <c r="K25" s="16">
        <v>56</v>
      </c>
      <c r="L25" s="16">
        <v>55</v>
      </c>
      <c r="M25" s="16">
        <f t="shared" si="0"/>
        <v>1</v>
      </c>
    </row>
    <row r="26" spans="1:13" ht="25.5" x14ac:dyDescent="0.2">
      <c r="A26" s="12">
        <v>22</v>
      </c>
      <c r="B26" s="13" t="s">
        <v>176</v>
      </c>
      <c r="C26" s="13" t="s">
        <v>177</v>
      </c>
      <c r="D26" s="13" t="s">
        <v>155</v>
      </c>
      <c r="E26" s="13" t="s">
        <v>156</v>
      </c>
      <c r="F26" s="13" t="s">
        <v>9</v>
      </c>
      <c r="G26" s="14" t="s">
        <v>38</v>
      </c>
      <c r="H26" s="15" t="s">
        <v>159</v>
      </c>
      <c r="I26" s="15" t="s">
        <v>166</v>
      </c>
      <c r="J26" s="16">
        <v>1</v>
      </c>
      <c r="K26" s="16">
        <v>28</v>
      </c>
      <c r="L26" s="16">
        <v>1</v>
      </c>
      <c r="M26" s="16">
        <f t="shared" si="0"/>
        <v>27</v>
      </c>
    </row>
    <row r="27" spans="1:13" ht="25.5" x14ac:dyDescent="0.2">
      <c r="A27" s="12">
        <v>23</v>
      </c>
      <c r="B27" s="13" t="s">
        <v>176</v>
      </c>
      <c r="C27" s="13" t="s">
        <v>177</v>
      </c>
      <c r="D27" s="13" t="s">
        <v>155</v>
      </c>
      <c r="E27" s="13" t="s">
        <v>156</v>
      </c>
      <c r="F27" s="13" t="s">
        <v>9</v>
      </c>
      <c r="G27" s="14" t="s">
        <v>12</v>
      </c>
      <c r="H27" s="15" t="s">
        <v>159</v>
      </c>
      <c r="I27" s="15" t="s">
        <v>166</v>
      </c>
      <c r="J27" s="16">
        <v>1</v>
      </c>
      <c r="K27" s="16">
        <v>28</v>
      </c>
      <c r="L27" s="16">
        <v>1</v>
      </c>
      <c r="M27" s="16">
        <f t="shared" si="0"/>
        <v>27</v>
      </c>
    </row>
    <row r="28" spans="1:13" ht="51" x14ac:dyDescent="0.2">
      <c r="A28" s="12">
        <v>24</v>
      </c>
      <c r="B28" s="13" t="s">
        <v>176</v>
      </c>
      <c r="C28" s="13" t="s">
        <v>177</v>
      </c>
      <c r="D28" s="13" t="s">
        <v>155</v>
      </c>
      <c r="E28" s="13" t="s">
        <v>156</v>
      </c>
      <c r="F28" s="13" t="s">
        <v>68</v>
      </c>
      <c r="G28" s="14" t="s">
        <v>74</v>
      </c>
      <c r="H28" s="15" t="s">
        <v>159</v>
      </c>
      <c r="I28" s="15" t="s">
        <v>166</v>
      </c>
      <c r="J28" s="16">
        <v>1</v>
      </c>
      <c r="K28" s="16">
        <v>28</v>
      </c>
      <c r="L28" s="16">
        <v>26</v>
      </c>
      <c r="M28" s="16">
        <f t="shared" si="0"/>
        <v>2</v>
      </c>
    </row>
    <row r="29" spans="1:13" ht="25.5" x14ac:dyDescent="0.2">
      <c r="A29" s="12">
        <v>25</v>
      </c>
      <c r="B29" s="13" t="s">
        <v>176</v>
      </c>
      <c r="C29" s="13" t="s">
        <v>177</v>
      </c>
      <c r="D29" s="13" t="s">
        <v>155</v>
      </c>
      <c r="E29" s="13" t="s">
        <v>156</v>
      </c>
      <c r="F29" s="13" t="s">
        <v>104</v>
      </c>
      <c r="G29" s="14" t="s">
        <v>106</v>
      </c>
      <c r="H29" s="15" t="s">
        <v>159</v>
      </c>
      <c r="I29" s="15" t="s">
        <v>166</v>
      </c>
      <c r="J29" s="16">
        <v>2</v>
      </c>
      <c r="K29" s="16">
        <v>56</v>
      </c>
      <c r="L29" s="16">
        <v>43</v>
      </c>
      <c r="M29" s="16">
        <f t="shared" si="0"/>
        <v>13</v>
      </c>
    </row>
    <row r="30" spans="1:13" ht="25.5" x14ac:dyDescent="0.2">
      <c r="A30" s="12">
        <v>26</v>
      </c>
      <c r="B30" s="13" t="s">
        <v>176</v>
      </c>
      <c r="C30" s="13" t="s">
        <v>177</v>
      </c>
      <c r="D30" s="13" t="s">
        <v>155</v>
      </c>
      <c r="E30" s="13" t="s">
        <v>156</v>
      </c>
      <c r="F30" s="13" t="s">
        <v>104</v>
      </c>
      <c r="G30" s="14" t="s">
        <v>7</v>
      </c>
      <c r="H30" s="15" t="s">
        <v>159</v>
      </c>
      <c r="I30" s="15" t="s">
        <v>166</v>
      </c>
      <c r="J30" s="16">
        <v>1</v>
      </c>
      <c r="K30" s="16">
        <v>28</v>
      </c>
      <c r="L30" s="16">
        <v>20</v>
      </c>
      <c r="M30" s="16">
        <f t="shared" si="0"/>
        <v>8</v>
      </c>
    </row>
    <row r="31" spans="1:13" ht="25.5" x14ac:dyDescent="0.2">
      <c r="A31" s="12">
        <v>27</v>
      </c>
      <c r="B31" s="24" t="s">
        <v>178</v>
      </c>
      <c r="C31" s="13" t="s">
        <v>172</v>
      </c>
      <c r="D31" s="13" t="s">
        <v>155</v>
      </c>
      <c r="E31" s="13" t="s">
        <v>156</v>
      </c>
      <c r="F31" s="13" t="s">
        <v>9</v>
      </c>
      <c r="G31" s="14" t="s">
        <v>3</v>
      </c>
      <c r="H31" s="15" t="s">
        <v>159</v>
      </c>
      <c r="I31" s="15" t="s">
        <v>166</v>
      </c>
      <c r="J31" s="25">
        <v>2</v>
      </c>
      <c r="K31" s="25">
        <v>56</v>
      </c>
      <c r="L31" s="16">
        <v>36</v>
      </c>
      <c r="M31" s="16">
        <f t="shared" si="0"/>
        <v>20</v>
      </c>
    </row>
    <row r="32" spans="1:13" ht="25.5" x14ac:dyDescent="0.2">
      <c r="A32" s="12">
        <v>28</v>
      </c>
      <c r="B32" s="13" t="s">
        <v>178</v>
      </c>
      <c r="C32" s="13" t="s">
        <v>172</v>
      </c>
      <c r="D32" s="13" t="s">
        <v>155</v>
      </c>
      <c r="E32" s="13" t="s">
        <v>156</v>
      </c>
      <c r="F32" s="13" t="s">
        <v>104</v>
      </c>
      <c r="G32" s="14" t="s">
        <v>106</v>
      </c>
      <c r="H32" s="15" t="s">
        <v>159</v>
      </c>
      <c r="I32" s="15" t="s">
        <v>166</v>
      </c>
      <c r="J32" s="25">
        <v>2</v>
      </c>
      <c r="K32" s="25">
        <v>56</v>
      </c>
      <c r="L32" s="16">
        <v>28</v>
      </c>
      <c r="M32" s="16">
        <f t="shared" si="0"/>
        <v>28</v>
      </c>
    </row>
    <row r="33" spans="1:13" ht="25.5" x14ac:dyDescent="0.2">
      <c r="A33" s="12">
        <v>29</v>
      </c>
      <c r="B33" s="13" t="s">
        <v>179</v>
      </c>
      <c r="C33" s="13" t="s">
        <v>180</v>
      </c>
      <c r="D33" s="13" t="s">
        <v>155</v>
      </c>
      <c r="E33" s="13" t="s">
        <v>156</v>
      </c>
      <c r="F33" s="13" t="s">
        <v>9</v>
      </c>
      <c r="G33" s="14" t="s">
        <v>143</v>
      </c>
      <c r="H33" s="15" t="s">
        <v>159</v>
      </c>
      <c r="I33" s="15" t="s">
        <v>166</v>
      </c>
      <c r="J33" s="16">
        <v>0.5</v>
      </c>
      <c r="K33" s="16">
        <v>14</v>
      </c>
      <c r="L33" s="16">
        <v>10</v>
      </c>
      <c r="M33" s="16">
        <f t="shared" si="0"/>
        <v>4</v>
      </c>
    </row>
    <row r="34" spans="1:13" ht="25.5" x14ac:dyDescent="0.2">
      <c r="A34" s="12">
        <v>30</v>
      </c>
      <c r="B34" s="13" t="s">
        <v>179</v>
      </c>
      <c r="C34" s="13" t="s">
        <v>180</v>
      </c>
      <c r="D34" s="13" t="s">
        <v>155</v>
      </c>
      <c r="E34" s="13" t="s">
        <v>156</v>
      </c>
      <c r="F34" s="13" t="s">
        <v>124</v>
      </c>
      <c r="G34" s="14" t="s">
        <v>129</v>
      </c>
      <c r="H34" s="15" t="s">
        <v>159</v>
      </c>
      <c r="I34" s="15" t="s">
        <v>166</v>
      </c>
      <c r="J34" s="16">
        <v>0.5</v>
      </c>
      <c r="K34" s="16">
        <v>14</v>
      </c>
      <c r="L34" s="16">
        <v>5</v>
      </c>
      <c r="M34" s="16">
        <f t="shared" si="0"/>
        <v>9</v>
      </c>
    </row>
    <row r="35" spans="1:13" ht="25.5" x14ac:dyDescent="0.2">
      <c r="A35" s="12">
        <v>31</v>
      </c>
      <c r="B35" s="13" t="s">
        <v>179</v>
      </c>
      <c r="C35" s="13" t="s">
        <v>180</v>
      </c>
      <c r="D35" s="13" t="s">
        <v>155</v>
      </c>
      <c r="E35" s="13" t="s">
        <v>156</v>
      </c>
      <c r="F35" s="13" t="s">
        <v>68</v>
      </c>
      <c r="G35" s="14" t="s">
        <v>69</v>
      </c>
      <c r="H35" s="15" t="s">
        <v>159</v>
      </c>
      <c r="I35" s="15" t="s">
        <v>166</v>
      </c>
      <c r="J35" s="16">
        <v>0.5</v>
      </c>
      <c r="K35" s="16">
        <v>14</v>
      </c>
      <c r="L35" s="16">
        <v>11</v>
      </c>
      <c r="M35" s="16">
        <f t="shared" si="0"/>
        <v>3</v>
      </c>
    </row>
    <row r="36" spans="1:13" ht="25.5" x14ac:dyDescent="0.2">
      <c r="A36" s="12">
        <v>32</v>
      </c>
      <c r="B36" s="13" t="s">
        <v>179</v>
      </c>
      <c r="C36" s="13" t="s">
        <v>180</v>
      </c>
      <c r="D36" s="13" t="s">
        <v>155</v>
      </c>
      <c r="E36" s="13" t="s">
        <v>156</v>
      </c>
      <c r="F36" s="13" t="s">
        <v>104</v>
      </c>
      <c r="G36" s="14" t="s">
        <v>106</v>
      </c>
      <c r="H36" s="15" t="s">
        <v>159</v>
      </c>
      <c r="I36" s="15" t="s">
        <v>166</v>
      </c>
      <c r="J36" s="16">
        <v>1.5</v>
      </c>
      <c r="K36" s="16">
        <v>42</v>
      </c>
      <c r="L36" s="16">
        <v>37</v>
      </c>
      <c r="M36" s="16">
        <f t="shared" si="0"/>
        <v>5</v>
      </c>
    </row>
    <row r="37" spans="1:13" ht="25.5" x14ac:dyDescent="0.2">
      <c r="A37" s="12">
        <v>33</v>
      </c>
      <c r="B37" s="13" t="s">
        <v>179</v>
      </c>
      <c r="C37" s="13" t="s">
        <v>180</v>
      </c>
      <c r="D37" s="13" t="s">
        <v>155</v>
      </c>
      <c r="E37" s="13" t="s">
        <v>156</v>
      </c>
      <c r="F37" s="13" t="s">
        <v>104</v>
      </c>
      <c r="G37" s="14" t="s">
        <v>7</v>
      </c>
      <c r="H37" s="15" t="s">
        <v>159</v>
      </c>
      <c r="I37" s="15" t="s">
        <v>166</v>
      </c>
      <c r="J37" s="16">
        <v>1.5</v>
      </c>
      <c r="K37" s="16">
        <v>42</v>
      </c>
      <c r="L37" s="16">
        <v>14</v>
      </c>
      <c r="M37" s="16">
        <f t="shared" si="0"/>
        <v>28</v>
      </c>
    </row>
    <row r="38" spans="1:13" ht="25.5" x14ac:dyDescent="0.2">
      <c r="A38" s="12">
        <v>34</v>
      </c>
      <c r="B38" s="13" t="s">
        <v>176</v>
      </c>
      <c r="C38" s="13" t="s">
        <v>181</v>
      </c>
      <c r="D38" s="13" t="s">
        <v>157</v>
      </c>
      <c r="E38" s="13" t="s">
        <v>156</v>
      </c>
      <c r="F38" s="13" t="s">
        <v>118</v>
      </c>
      <c r="G38" s="14" t="s">
        <v>121</v>
      </c>
      <c r="H38" s="15" t="s">
        <v>159</v>
      </c>
      <c r="I38" s="15" t="s">
        <v>166</v>
      </c>
      <c r="J38" s="26">
        <v>1</v>
      </c>
      <c r="K38" s="26">
        <v>28</v>
      </c>
      <c r="L38" s="16">
        <v>25</v>
      </c>
      <c r="M38" s="16">
        <f t="shared" si="0"/>
        <v>3</v>
      </c>
    </row>
    <row r="39" spans="1:13" ht="25.5" x14ac:dyDescent="0.2">
      <c r="A39" s="12">
        <v>35</v>
      </c>
      <c r="B39" s="13" t="s">
        <v>182</v>
      </c>
      <c r="C39" s="13" t="s">
        <v>183</v>
      </c>
      <c r="D39" s="13" t="s">
        <v>157</v>
      </c>
      <c r="E39" s="13" t="s">
        <v>156</v>
      </c>
      <c r="F39" s="13" t="s">
        <v>92</v>
      </c>
      <c r="G39" s="14" t="s">
        <v>93</v>
      </c>
      <c r="H39" s="15" t="s">
        <v>159</v>
      </c>
      <c r="I39" s="15" t="s">
        <v>166</v>
      </c>
      <c r="J39" s="16">
        <v>2</v>
      </c>
      <c r="K39" s="16">
        <v>56</v>
      </c>
      <c r="L39" s="16">
        <v>42</v>
      </c>
      <c r="M39" s="16">
        <f t="shared" si="0"/>
        <v>14</v>
      </c>
    </row>
    <row r="40" spans="1:13" ht="25.5" x14ac:dyDescent="0.2">
      <c r="A40" s="12">
        <v>36</v>
      </c>
      <c r="B40" s="27" t="s">
        <v>184</v>
      </c>
      <c r="C40" s="27" t="s">
        <v>185</v>
      </c>
      <c r="D40" s="13" t="s">
        <v>155</v>
      </c>
      <c r="E40" s="13" t="s">
        <v>156</v>
      </c>
      <c r="F40" s="13" t="s">
        <v>118</v>
      </c>
      <c r="G40" s="14" t="s">
        <v>121</v>
      </c>
      <c r="H40" s="15" t="s">
        <v>159</v>
      </c>
      <c r="I40" s="15" t="s">
        <v>166</v>
      </c>
      <c r="J40" s="16">
        <v>1</v>
      </c>
      <c r="K40" s="16">
        <v>28</v>
      </c>
      <c r="L40" s="16">
        <v>21</v>
      </c>
      <c r="M40" s="16">
        <f t="shared" ref="M40:M55" si="1">K40-L40</f>
        <v>7</v>
      </c>
    </row>
    <row r="41" spans="1:13" ht="25.5" x14ac:dyDescent="0.2">
      <c r="A41" s="12">
        <v>37</v>
      </c>
      <c r="B41" s="27" t="s">
        <v>184</v>
      </c>
      <c r="C41" s="27" t="s">
        <v>185</v>
      </c>
      <c r="D41" s="13" t="s">
        <v>155</v>
      </c>
      <c r="E41" s="13" t="s">
        <v>156</v>
      </c>
      <c r="F41" s="13" t="s">
        <v>9</v>
      </c>
      <c r="G41" s="14" t="s">
        <v>26</v>
      </c>
      <c r="H41" s="15" t="s">
        <v>159</v>
      </c>
      <c r="I41" s="15" t="s">
        <v>166</v>
      </c>
      <c r="J41" s="16">
        <v>1</v>
      </c>
      <c r="K41" s="16">
        <v>28</v>
      </c>
      <c r="L41" s="16">
        <v>11</v>
      </c>
      <c r="M41" s="16">
        <f t="shared" si="1"/>
        <v>17</v>
      </c>
    </row>
    <row r="42" spans="1:13" ht="25.5" x14ac:dyDescent="0.2">
      <c r="A42" s="12">
        <v>38</v>
      </c>
      <c r="B42" s="27" t="s">
        <v>184</v>
      </c>
      <c r="C42" s="27" t="s">
        <v>185</v>
      </c>
      <c r="D42" s="13" t="s">
        <v>155</v>
      </c>
      <c r="E42" s="13" t="s">
        <v>156</v>
      </c>
      <c r="F42" s="13" t="s">
        <v>124</v>
      </c>
      <c r="G42" s="14" t="s">
        <v>129</v>
      </c>
      <c r="H42" s="15" t="s">
        <v>159</v>
      </c>
      <c r="I42" s="15" t="s">
        <v>166</v>
      </c>
      <c r="J42" s="16">
        <v>1</v>
      </c>
      <c r="K42" s="16">
        <v>28</v>
      </c>
      <c r="L42" s="16">
        <v>16</v>
      </c>
      <c r="M42" s="16">
        <f t="shared" si="1"/>
        <v>12</v>
      </c>
    </row>
    <row r="43" spans="1:13" ht="25.5" x14ac:dyDescent="0.2">
      <c r="A43" s="12">
        <v>39</v>
      </c>
      <c r="B43" s="13" t="s">
        <v>179</v>
      </c>
      <c r="C43" s="13" t="s">
        <v>186</v>
      </c>
      <c r="D43" s="13" t="s">
        <v>155</v>
      </c>
      <c r="E43" s="13" t="s">
        <v>156</v>
      </c>
      <c r="F43" s="13" t="s">
        <v>9</v>
      </c>
      <c r="G43" s="14" t="s">
        <v>3</v>
      </c>
      <c r="H43" s="15" t="s">
        <v>159</v>
      </c>
      <c r="I43" s="15" t="s">
        <v>166</v>
      </c>
      <c r="J43" s="16">
        <v>2</v>
      </c>
      <c r="K43" s="16">
        <v>56</v>
      </c>
      <c r="L43" s="16">
        <v>35</v>
      </c>
      <c r="M43" s="16">
        <f t="shared" si="1"/>
        <v>21</v>
      </c>
    </row>
    <row r="44" spans="1:13" ht="25.5" x14ac:dyDescent="0.2">
      <c r="A44" s="12">
        <v>40</v>
      </c>
      <c r="B44" s="13" t="s">
        <v>187</v>
      </c>
      <c r="C44" s="13" t="s">
        <v>188</v>
      </c>
      <c r="D44" s="13" t="s">
        <v>157</v>
      </c>
      <c r="E44" s="13" t="s">
        <v>156</v>
      </c>
      <c r="F44" s="13" t="s">
        <v>9</v>
      </c>
      <c r="G44" s="14" t="s">
        <v>3</v>
      </c>
      <c r="H44" s="15" t="s">
        <v>159</v>
      </c>
      <c r="I44" s="15" t="s">
        <v>166</v>
      </c>
      <c r="J44" s="16">
        <v>1</v>
      </c>
      <c r="K44" s="16">
        <v>28</v>
      </c>
      <c r="L44" s="16">
        <v>7</v>
      </c>
      <c r="M44" s="16">
        <f t="shared" si="1"/>
        <v>21</v>
      </c>
    </row>
    <row r="45" spans="1:13" ht="25.5" x14ac:dyDescent="0.2">
      <c r="A45" s="12">
        <v>41</v>
      </c>
      <c r="B45" s="13" t="s">
        <v>187</v>
      </c>
      <c r="C45" s="13" t="s">
        <v>188</v>
      </c>
      <c r="D45" s="13" t="s">
        <v>157</v>
      </c>
      <c r="E45" s="13" t="s">
        <v>156</v>
      </c>
      <c r="F45" s="13" t="s">
        <v>104</v>
      </c>
      <c r="G45" s="14" t="s">
        <v>106</v>
      </c>
      <c r="H45" s="15" t="s">
        <v>159</v>
      </c>
      <c r="I45" s="15" t="s">
        <v>166</v>
      </c>
      <c r="J45" s="16">
        <v>1</v>
      </c>
      <c r="K45" s="16">
        <v>28</v>
      </c>
      <c r="L45" s="16">
        <v>8</v>
      </c>
      <c r="M45" s="16">
        <f t="shared" si="1"/>
        <v>20</v>
      </c>
    </row>
    <row r="46" spans="1:13" ht="25.5" x14ac:dyDescent="0.2">
      <c r="A46" s="12">
        <v>42</v>
      </c>
      <c r="B46" s="13" t="s">
        <v>189</v>
      </c>
      <c r="C46" s="13" t="s">
        <v>177</v>
      </c>
      <c r="D46" s="13" t="s">
        <v>155</v>
      </c>
      <c r="E46" s="13" t="s">
        <v>156</v>
      </c>
      <c r="F46" s="13" t="s">
        <v>104</v>
      </c>
      <c r="G46" s="14" t="s">
        <v>106</v>
      </c>
      <c r="H46" s="15" t="s">
        <v>159</v>
      </c>
      <c r="I46" s="15" t="s">
        <v>166</v>
      </c>
      <c r="J46" s="16">
        <v>2</v>
      </c>
      <c r="K46" s="16">
        <v>56</v>
      </c>
      <c r="L46" s="16">
        <v>44</v>
      </c>
      <c r="M46" s="16">
        <f t="shared" si="1"/>
        <v>12</v>
      </c>
    </row>
    <row r="47" spans="1:13" ht="25.5" x14ac:dyDescent="0.2">
      <c r="A47" s="12">
        <v>43</v>
      </c>
      <c r="B47" s="13" t="s">
        <v>189</v>
      </c>
      <c r="C47" s="13" t="s">
        <v>177</v>
      </c>
      <c r="D47" s="13" t="s">
        <v>155</v>
      </c>
      <c r="E47" s="13" t="s">
        <v>156</v>
      </c>
      <c r="F47" s="13" t="s">
        <v>68</v>
      </c>
      <c r="G47" s="14" t="s">
        <v>72</v>
      </c>
      <c r="H47" s="15" t="s">
        <v>159</v>
      </c>
      <c r="I47" s="15" t="s">
        <v>166</v>
      </c>
      <c r="J47" s="16">
        <v>1</v>
      </c>
      <c r="K47" s="16">
        <v>28</v>
      </c>
      <c r="L47" s="16">
        <v>15</v>
      </c>
      <c r="M47" s="16">
        <f t="shared" si="1"/>
        <v>13</v>
      </c>
    </row>
    <row r="48" spans="1:13" ht="25.5" x14ac:dyDescent="0.2">
      <c r="A48" s="12">
        <v>44</v>
      </c>
      <c r="B48" s="13" t="s">
        <v>189</v>
      </c>
      <c r="C48" s="13" t="s">
        <v>177</v>
      </c>
      <c r="D48" s="13" t="s">
        <v>155</v>
      </c>
      <c r="E48" s="13" t="s">
        <v>156</v>
      </c>
      <c r="F48" s="13" t="s">
        <v>5</v>
      </c>
      <c r="G48" s="14" t="s">
        <v>103</v>
      </c>
      <c r="H48" s="15" t="s">
        <v>159</v>
      </c>
      <c r="I48" s="15" t="s">
        <v>166</v>
      </c>
      <c r="J48" s="16">
        <v>1</v>
      </c>
      <c r="K48" s="16">
        <v>28</v>
      </c>
      <c r="L48" s="16">
        <v>10</v>
      </c>
      <c r="M48" s="16">
        <f t="shared" si="1"/>
        <v>18</v>
      </c>
    </row>
    <row r="49" spans="1:13" ht="25.5" x14ac:dyDescent="0.2">
      <c r="A49" s="12">
        <v>45</v>
      </c>
      <c r="B49" s="13" t="s">
        <v>189</v>
      </c>
      <c r="C49" s="13" t="s">
        <v>177</v>
      </c>
      <c r="D49" s="13" t="s">
        <v>155</v>
      </c>
      <c r="E49" s="13" t="s">
        <v>156</v>
      </c>
      <c r="F49" s="13" t="s">
        <v>9</v>
      </c>
      <c r="G49" s="14" t="s">
        <v>3</v>
      </c>
      <c r="H49" s="15" t="s">
        <v>159</v>
      </c>
      <c r="I49" s="15" t="s">
        <v>166</v>
      </c>
      <c r="J49" s="16">
        <v>1</v>
      </c>
      <c r="K49" s="16">
        <v>28</v>
      </c>
      <c r="L49" s="16">
        <v>15</v>
      </c>
      <c r="M49" s="16">
        <f t="shared" si="1"/>
        <v>13</v>
      </c>
    </row>
    <row r="50" spans="1:13" ht="25.5" x14ac:dyDescent="0.2">
      <c r="A50" s="12">
        <v>46</v>
      </c>
      <c r="B50" s="13" t="s">
        <v>189</v>
      </c>
      <c r="C50" s="13" t="s">
        <v>177</v>
      </c>
      <c r="D50" s="13" t="s">
        <v>155</v>
      </c>
      <c r="E50" s="13" t="s">
        <v>156</v>
      </c>
      <c r="F50" s="13" t="s">
        <v>139</v>
      </c>
      <c r="G50" s="14" t="s">
        <v>140</v>
      </c>
      <c r="H50" s="15" t="s">
        <v>159</v>
      </c>
      <c r="I50" s="15" t="s">
        <v>166</v>
      </c>
      <c r="J50" s="16">
        <v>1</v>
      </c>
      <c r="K50" s="16">
        <v>28</v>
      </c>
      <c r="L50" s="16">
        <v>23</v>
      </c>
      <c r="M50" s="16">
        <f t="shared" si="1"/>
        <v>5</v>
      </c>
    </row>
    <row r="51" spans="1:13" ht="25.5" x14ac:dyDescent="0.2">
      <c r="A51" s="12">
        <v>47</v>
      </c>
      <c r="B51" s="13" t="s">
        <v>190</v>
      </c>
      <c r="C51" s="13" t="s">
        <v>191</v>
      </c>
      <c r="D51" s="13" t="s">
        <v>157</v>
      </c>
      <c r="E51" s="13" t="s">
        <v>156</v>
      </c>
      <c r="F51" s="13" t="s">
        <v>78</v>
      </c>
      <c r="G51" s="14" t="s">
        <v>85</v>
      </c>
      <c r="H51" s="15" t="s">
        <v>159</v>
      </c>
      <c r="I51" s="15" t="s">
        <v>166</v>
      </c>
      <c r="J51" s="16">
        <v>1</v>
      </c>
      <c r="K51" s="16">
        <v>28</v>
      </c>
      <c r="L51" s="16">
        <v>13</v>
      </c>
      <c r="M51" s="16">
        <f t="shared" si="1"/>
        <v>15</v>
      </c>
    </row>
    <row r="52" spans="1:13" ht="25.5" x14ac:dyDescent="0.2">
      <c r="A52" s="12">
        <v>48</v>
      </c>
      <c r="B52" s="13" t="s">
        <v>190</v>
      </c>
      <c r="C52" s="13" t="s">
        <v>191</v>
      </c>
      <c r="D52" s="13" t="s">
        <v>157</v>
      </c>
      <c r="E52" s="13" t="s">
        <v>156</v>
      </c>
      <c r="F52" s="13" t="s">
        <v>5</v>
      </c>
      <c r="G52" s="14" t="s">
        <v>103</v>
      </c>
      <c r="H52" s="15" t="s">
        <v>159</v>
      </c>
      <c r="I52" s="15" t="s">
        <v>166</v>
      </c>
      <c r="J52" s="16">
        <v>1</v>
      </c>
      <c r="K52" s="16">
        <v>28</v>
      </c>
      <c r="L52" s="16">
        <v>4</v>
      </c>
      <c r="M52" s="16">
        <f t="shared" si="1"/>
        <v>24</v>
      </c>
    </row>
    <row r="53" spans="1:13" ht="25.5" x14ac:dyDescent="0.2">
      <c r="A53" s="12">
        <v>49</v>
      </c>
      <c r="B53" s="27" t="s">
        <v>192</v>
      </c>
      <c r="C53" s="17" t="s">
        <v>193</v>
      </c>
      <c r="D53" s="17" t="s">
        <v>155</v>
      </c>
      <c r="E53" s="17" t="s">
        <v>156</v>
      </c>
      <c r="F53" s="17" t="s">
        <v>124</v>
      </c>
      <c r="G53" s="18" t="s">
        <v>129</v>
      </c>
      <c r="H53" s="28" t="s">
        <v>159</v>
      </c>
      <c r="I53" s="28" t="s">
        <v>166</v>
      </c>
      <c r="J53" s="16">
        <v>1</v>
      </c>
      <c r="K53" s="16">
        <v>28</v>
      </c>
      <c r="L53" s="16">
        <v>5</v>
      </c>
      <c r="M53" s="16">
        <f t="shared" si="1"/>
        <v>23</v>
      </c>
    </row>
    <row r="54" spans="1:13" ht="25.5" x14ac:dyDescent="0.2">
      <c r="A54" s="12">
        <v>50</v>
      </c>
      <c r="B54" s="27" t="s">
        <v>192</v>
      </c>
      <c r="C54" s="17" t="s">
        <v>193</v>
      </c>
      <c r="D54" s="17" t="s">
        <v>155</v>
      </c>
      <c r="E54" s="17" t="s">
        <v>156</v>
      </c>
      <c r="F54" s="17" t="s">
        <v>5</v>
      </c>
      <c r="G54" s="18" t="s">
        <v>103</v>
      </c>
      <c r="H54" s="28" t="s">
        <v>159</v>
      </c>
      <c r="I54" s="28" t="s">
        <v>166</v>
      </c>
      <c r="J54" s="16">
        <v>1</v>
      </c>
      <c r="K54" s="16">
        <v>28</v>
      </c>
      <c r="L54" s="16">
        <v>27</v>
      </c>
      <c r="M54" s="16">
        <f t="shared" si="1"/>
        <v>1</v>
      </c>
    </row>
    <row r="55" spans="1:13" ht="25.5" x14ac:dyDescent="0.2">
      <c r="A55" s="40">
        <v>51</v>
      </c>
      <c r="B55" s="27" t="s">
        <v>192</v>
      </c>
      <c r="C55" s="17" t="s">
        <v>193</v>
      </c>
      <c r="D55" s="17" t="s">
        <v>155</v>
      </c>
      <c r="E55" s="17" t="s">
        <v>156</v>
      </c>
      <c r="F55" s="17" t="s">
        <v>78</v>
      </c>
      <c r="G55" s="18" t="s">
        <v>81</v>
      </c>
      <c r="H55" s="28" t="s">
        <v>159</v>
      </c>
      <c r="I55" s="28" t="s">
        <v>166</v>
      </c>
      <c r="J55" s="16">
        <v>1</v>
      </c>
      <c r="K55" s="16">
        <v>28</v>
      </c>
      <c r="L55" s="16">
        <v>12</v>
      </c>
      <c r="M55" s="16">
        <f t="shared" si="1"/>
        <v>16</v>
      </c>
    </row>
    <row r="56" spans="1:13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</sheetData>
  <mergeCells count="8">
    <mergeCell ref="C3:C4"/>
    <mergeCell ref="F3:K3"/>
    <mergeCell ref="A1:M1"/>
    <mergeCell ref="E3:E4"/>
    <mergeCell ref="D3:D4"/>
    <mergeCell ref="A3:A4"/>
    <mergeCell ref="B3:B4"/>
    <mergeCell ref="L3:L4"/>
  </mergeCells>
  <phoneticPr fontId="1" type="noConversion"/>
  <pageMargins left="0.25" right="0.25" top="0.25" bottom="0.25" header="0.31496062992126" footer="0.17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'C:\anul_scolar_2018_2019\admitere_2019_2020\admitere_2019_2020\profesional\situatie_cdndit\[JUD_BC_22_Plan scolarizare dupa etapa I INV PROFESIONAL 2019 - 2020.xlsx]Liste'!#REF!</xm:f>
          </x14:formula1>
          <xm:sqref>I5:I55</xm:sqref>
        </x14:dataValidation>
        <x14:dataValidation type="list" allowBlank="1" showInputMessage="1" showErrorMessage="1" xr:uid="{00000000-0002-0000-0000-000001000000}">
          <x14:formula1>
            <xm:f>'C:\anul_scolar_2018_2019\admitere_2019_2020\admitere_2019_2020\profesional\situatie_cdndit\[JUD_BC_.Plan scolarizare INV PROFESIONAL 2019 - 2020.xlsx]Liste'!#REF!</xm:f>
          </x14:formula1>
          <xm:sqref>D5:H55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workbookViewId="0">
      <selection activeCell="F7" sqref="F7"/>
    </sheetView>
  </sheetViews>
  <sheetFormatPr defaultRowHeight="12.75" x14ac:dyDescent="0.2"/>
  <cols>
    <col min="1" max="1" width="25.28515625" style="20" bestFit="1" customWidth="1"/>
    <col min="2" max="2" width="63.140625" style="21" bestFit="1" customWidth="1"/>
    <col min="3" max="4" width="9.140625" style="20"/>
    <col min="5" max="5" width="21.85546875" style="20" bestFit="1" customWidth="1"/>
    <col min="6" max="6" width="26.7109375" style="20" customWidth="1"/>
    <col min="7" max="16384" width="9.140625" style="20"/>
  </cols>
  <sheetData>
    <row r="1" spans="1:6" x14ac:dyDescent="0.2">
      <c r="A1" s="1" t="s">
        <v>92</v>
      </c>
      <c r="B1" s="2" t="s">
        <v>52</v>
      </c>
      <c r="C1" s="19" t="s">
        <v>155</v>
      </c>
      <c r="D1" s="19" t="s">
        <v>156</v>
      </c>
      <c r="E1" s="19" t="s">
        <v>159</v>
      </c>
      <c r="F1" s="19" t="s">
        <v>166</v>
      </c>
    </row>
    <row r="2" spans="1:6" x14ac:dyDescent="0.2">
      <c r="A2" s="1" t="s">
        <v>56</v>
      </c>
      <c r="B2" s="2" t="s">
        <v>93</v>
      </c>
      <c r="C2" s="19" t="s">
        <v>157</v>
      </c>
      <c r="D2" s="19" t="s">
        <v>158</v>
      </c>
      <c r="E2" s="19" t="s">
        <v>160</v>
      </c>
      <c r="F2" s="19" t="s">
        <v>167</v>
      </c>
    </row>
    <row r="3" spans="1:6" x14ac:dyDescent="0.2">
      <c r="A3" s="1" t="s">
        <v>5</v>
      </c>
      <c r="B3" s="2" t="s">
        <v>99</v>
      </c>
    </row>
    <row r="4" spans="1:6" x14ac:dyDescent="0.2">
      <c r="A4" s="1" t="s">
        <v>78</v>
      </c>
      <c r="B4" s="2" t="s">
        <v>110</v>
      </c>
    </row>
    <row r="5" spans="1:6" x14ac:dyDescent="0.2">
      <c r="A5" s="1" t="s">
        <v>68</v>
      </c>
      <c r="B5" s="2" t="s">
        <v>7</v>
      </c>
    </row>
    <row r="6" spans="1:6" x14ac:dyDescent="0.2">
      <c r="A6" s="1" t="s">
        <v>42</v>
      </c>
      <c r="B6" s="2" t="s">
        <v>131</v>
      </c>
    </row>
    <row r="7" spans="1:6" x14ac:dyDescent="0.2">
      <c r="A7" s="1" t="s">
        <v>53</v>
      </c>
      <c r="B7" s="2" t="s">
        <v>107</v>
      </c>
    </row>
    <row r="8" spans="1:6" x14ac:dyDescent="0.2">
      <c r="A8" s="3" t="s">
        <v>139</v>
      </c>
      <c r="B8" s="2" t="s">
        <v>103</v>
      </c>
    </row>
    <row r="9" spans="1:6" x14ac:dyDescent="0.2">
      <c r="A9" s="1" t="s">
        <v>118</v>
      </c>
      <c r="B9" s="2" t="s">
        <v>132</v>
      </c>
    </row>
    <row r="10" spans="1:6" x14ac:dyDescent="0.2">
      <c r="A10" s="1" t="s">
        <v>108</v>
      </c>
      <c r="B10" s="2" t="s">
        <v>133</v>
      </c>
    </row>
    <row r="11" spans="1:6" x14ac:dyDescent="0.2">
      <c r="A11" s="1" t="s">
        <v>124</v>
      </c>
      <c r="B11" s="2" t="s">
        <v>71</v>
      </c>
    </row>
    <row r="12" spans="1:6" x14ac:dyDescent="0.2">
      <c r="A12" s="1" t="s">
        <v>63</v>
      </c>
      <c r="B12" s="2" t="s">
        <v>129</v>
      </c>
    </row>
    <row r="13" spans="1:6" x14ac:dyDescent="0.2">
      <c r="A13" s="1" t="s">
        <v>9</v>
      </c>
      <c r="B13" s="2" t="s">
        <v>143</v>
      </c>
    </row>
    <row r="14" spans="1:6" x14ac:dyDescent="0.2">
      <c r="A14" s="3" t="s">
        <v>141</v>
      </c>
      <c r="B14" s="2" t="s">
        <v>89</v>
      </c>
    </row>
    <row r="15" spans="1:6" x14ac:dyDescent="0.2">
      <c r="A15" s="3" t="s">
        <v>100</v>
      </c>
      <c r="B15" s="2" t="s">
        <v>23</v>
      </c>
    </row>
    <row r="16" spans="1:6" x14ac:dyDescent="0.2">
      <c r="A16" s="1" t="s">
        <v>136</v>
      </c>
      <c r="B16" s="2" t="s">
        <v>90</v>
      </c>
    </row>
    <row r="17" spans="1:2" x14ac:dyDescent="0.2">
      <c r="A17" s="1" t="s">
        <v>104</v>
      </c>
      <c r="B17" s="2" t="s">
        <v>91</v>
      </c>
    </row>
    <row r="18" spans="1:2" x14ac:dyDescent="0.2">
      <c r="A18" s="20" t="s">
        <v>163</v>
      </c>
      <c r="B18" s="2" t="s">
        <v>11</v>
      </c>
    </row>
    <row r="19" spans="1:2" x14ac:dyDescent="0.2">
      <c r="B19" s="2" t="s">
        <v>79</v>
      </c>
    </row>
    <row r="20" spans="1:2" x14ac:dyDescent="0.2">
      <c r="B20" s="2" t="s">
        <v>130</v>
      </c>
    </row>
    <row r="21" spans="1:2" x14ac:dyDescent="0.2">
      <c r="B21" s="2" t="s">
        <v>151</v>
      </c>
    </row>
    <row r="22" spans="1:2" x14ac:dyDescent="0.2">
      <c r="B22" s="2" t="s">
        <v>81</v>
      </c>
    </row>
    <row r="23" spans="1:2" x14ac:dyDescent="0.2">
      <c r="B23" s="2" t="s">
        <v>73</v>
      </c>
    </row>
    <row r="24" spans="1:2" x14ac:dyDescent="0.2">
      <c r="B24" s="2" t="s">
        <v>69</v>
      </c>
    </row>
    <row r="25" spans="1:2" x14ac:dyDescent="0.2">
      <c r="B25" s="2" t="s">
        <v>77</v>
      </c>
    </row>
    <row r="26" spans="1:2" x14ac:dyDescent="0.2">
      <c r="B26" s="2" t="s">
        <v>76</v>
      </c>
    </row>
    <row r="27" spans="1:2" x14ac:dyDescent="0.2">
      <c r="B27" s="2" t="s">
        <v>75</v>
      </c>
    </row>
    <row r="28" spans="1:2" x14ac:dyDescent="0.2">
      <c r="B28" s="2" t="s">
        <v>72</v>
      </c>
    </row>
    <row r="29" spans="1:2" x14ac:dyDescent="0.2">
      <c r="B29" s="2" t="s">
        <v>70</v>
      </c>
    </row>
    <row r="30" spans="1:2" x14ac:dyDescent="0.2">
      <c r="B30" s="2" t="s">
        <v>164</v>
      </c>
    </row>
    <row r="31" spans="1:2" x14ac:dyDescent="0.2">
      <c r="B31" s="2" t="s">
        <v>74</v>
      </c>
    </row>
    <row r="32" spans="1:2" x14ac:dyDescent="0.2">
      <c r="B32" s="2" t="s">
        <v>48</v>
      </c>
    </row>
    <row r="33" spans="2:2" x14ac:dyDescent="0.2">
      <c r="B33" s="2" t="s">
        <v>45</v>
      </c>
    </row>
    <row r="34" spans="2:2" x14ac:dyDescent="0.2">
      <c r="B34" s="2" t="s">
        <v>47</v>
      </c>
    </row>
    <row r="35" spans="2:2" x14ac:dyDescent="0.2">
      <c r="B35" s="2" t="s">
        <v>46</v>
      </c>
    </row>
    <row r="36" spans="2:2" x14ac:dyDescent="0.2">
      <c r="B36" s="2" t="s">
        <v>49</v>
      </c>
    </row>
    <row r="37" spans="2:2" x14ac:dyDescent="0.2">
      <c r="B37" s="2" t="s">
        <v>8</v>
      </c>
    </row>
    <row r="38" spans="2:2" x14ac:dyDescent="0.2">
      <c r="B38" s="2" t="s">
        <v>54</v>
      </c>
    </row>
    <row r="39" spans="2:2" x14ac:dyDescent="0.2">
      <c r="B39" s="2" t="s">
        <v>55</v>
      </c>
    </row>
    <row r="40" spans="2:2" x14ac:dyDescent="0.2">
      <c r="B40" s="2" t="s">
        <v>98</v>
      </c>
    </row>
    <row r="41" spans="2:2" x14ac:dyDescent="0.2">
      <c r="B41" s="2" t="s">
        <v>6</v>
      </c>
    </row>
    <row r="42" spans="2:2" x14ac:dyDescent="0.2">
      <c r="B42" s="2" t="s">
        <v>125</v>
      </c>
    </row>
    <row r="43" spans="2:2" x14ac:dyDescent="0.2">
      <c r="B43" s="2" t="s">
        <v>135</v>
      </c>
    </row>
    <row r="44" spans="2:2" x14ac:dyDescent="0.2">
      <c r="B44" s="2" t="s">
        <v>127</v>
      </c>
    </row>
    <row r="45" spans="2:2" x14ac:dyDescent="0.2">
      <c r="B45" s="2" t="s">
        <v>17</v>
      </c>
    </row>
    <row r="46" spans="2:2" x14ac:dyDescent="0.2">
      <c r="B46" s="4" t="s">
        <v>14</v>
      </c>
    </row>
    <row r="47" spans="2:2" x14ac:dyDescent="0.2">
      <c r="B47" s="2" t="s">
        <v>50</v>
      </c>
    </row>
    <row r="48" spans="2:2" x14ac:dyDescent="0.2">
      <c r="B48" s="2" t="s">
        <v>140</v>
      </c>
    </row>
    <row r="49" spans="2:2" x14ac:dyDescent="0.2">
      <c r="B49" s="4" t="s">
        <v>19</v>
      </c>
    </row>
    <row r="50" spans="2:2" x14ac:dyDescent="0.2">
      <c r="B50" s="2" t="s">
        <v>97</v>
      </c>
    </row>
    <row r="51" spans="2:2" x14ac:dyDescent="0.2">
      <c r="B51" s="2" t="s">
        <v>86</v>
      </c>
    </row>
    <row r="52" spans="2:2" x14ac:dyDescent="0.2">
      <c r="B52" s="2" t="s">
        <v>87</v>
      </c>
    </row>
    <row r="53" spans="2:2" x14ac:dyDescent="0.2">
      <c r="B53" s="2" t="s">
        <v>85</v>
      </c>
    </row>
    <row r="54" spans="2:2" x14ac:dyDescent="0.2">
      <c r="B54" s="2" t="s">
        <v>84</v>
      </c>
    </row>
    <row r="55" spans="2:2" x14ac:dyDescent="0.2">
      <c r="B55" s="2" t="s">
        <v>88</v>
      </c>
    </row>
    <row r="56" spans="2:2" x14ac:dyDescent="0.2">
      <c r="B56" s="2" t="s">
        <v>21</v>
      </c>
    </row>
    <row r="57" spans="2:2" x14ac:dyDescent="0.2">
      <c r="B57" s="4" t="s">
        <v>10</v>
      </c>
    </row>
    <row r="58" spans="2:2" x14ac:dyDescent="0.2">
      <c r="B58" s="4" t="s">
        <v>144</v>
      </c>
    </row>
    <row r="59" spans="2:2" x14ac:dyDescent="0.2">
      <c r="B59" s="2" t="s">
        <v>25</v>
      </c>
    </row>
    <row r="60" spans="2:2" x14ac:dyDescent="0.2">
      <c r="B60" s="2" t="s">
        <v>40</v>
      </c>
    </row>
    <row r="61" spans="2:2" x14ac:dyDescent="0.2">
      <c r="B61" s="2" t="s">
        <v>138</v>
      </c>
    </row>
    <row r="62" spans="2:2" x14ac:dyDescent="0.2">
      <c r="B62" s="2" t="s">
        <v>105</v>
      </c>
    </row>
    <row r="63" spans="2:2" x14ac:dyDescent="0.2">
      <c r="B63" s="2" t="s">
        <v>95</v>
      </c>
    </row>
    <row r="64" spans="2:2" x14ac:dyDescent="0.2">
      <c r="B64" s="2" t="s">
        <v>94</v>
      </c>
    </row>
    <row r="65" spans="2:2" x14ac:dyDescent="0.2">
      <c r="B65" s="2" t="s">
        <v>51</v>
      </c>
    </row>
    <row r="66" spans="2:2" x14ac:dyDescent="0.2">
      <c r="B66" s="2" t="s">
        <v>37</v>
      </c>
    </row>
    <row r="67" spans="2:2" x14ac:dyDescent="0.2">
      <c r="B67" s="2" t="s">
        <v>134</v>
      </c>
    </row>
    <row r="68" spans="2:2" x14ac:dyDescent="0.2">
      <c r="B68" s="2" t="s">
        <v>35</v>
      </c>
    </row>
    <row r="69" spans="2:2" x14ac:dyDescent="0.2">
      <c r="B69" s="2" t="s">
        <v>36</v>
      </c>
    </row>
    <row r="70" spans="2:2" x14ac:dyDescent="0.2">
      <c r="B70" s="2" t="s">
        <v>26</v>
      </c>
    </row>
    <row r="71" spans="2:2" x14ac:dyDescent="0.2">
      <c r="B71" s="2" t="s">
        <v>24</v>
      </c>
    </row>
    <row r="72" spans="2:2" x14ac:dyDescent="0.2">
      <c r="B72" s="2" t="s">
        <v>27</v>
      </c>
    </row>
    <row r="73" spans="2:2" x14ac:dyDescent="0.2">
      <c r="B73" s="2" t="s">
        <v>38</v>
      </c>
    </row>
    <row r="74" spans="2:2" x14ac:dyDescent="0.2">
      <c r="B74" s="2" t="s">
        <v>3</v>
      </c>
    </row>
    <row r="75" spans="2:2" x14ac:dyDescent="0.2">
      <c r="B75" s="2" t="s">
        <v>30</v>
      </c>
    </row>
    <row r="76" spans="2:2" x14ac:dyDescent="0.2">
      <c r="B76" s="2" t="s">
        <v>39</v>
      </c>
    </row>
    <row r="77" spans="2:2" x14ac:dyDescent="0.2">
      <c r="B77" s="2" t="s">
        <v>28</v>
      </c>
    </row>
    <row r="78" spans="2:2" x14ac:dyDescent="0.2">
      <c r="B78" s="2" t="s">
        <v>41</v>
      </c>
    </row>
    <row r="79" spans="2:2" x14ac:dyDescent="0.2">
      <c r="B79" s="2" t="s">
        <v>145</v>
      </c>
    </row>
    <row r="80" spans="2:2" x14ac:dyDescent="0.2">
      <c r="B80" s="5" t="s">
        <v>18</v>
      </c>
    </row>
    <row r="81" spans="2:2" x14ac:dyDescent="0.2">
      <c r="B81" s="2" t="s">
        <v>109</v>
      </c>
    </row>
    <row r="82" spans="2:2" x14ac:dyDescent="0.2">
      <c r="B82" s="2" t="s">
        <v>29</v>
      </c>
    </row>
    <row r="83" spans="2:2" x14ac:dyDescent="0.2">
      <c r="B83" s="2" t="s">
        <v>82</v>
      </c>
    </row>
    <row r="84" spans="2:2" x14ac:dyDescent="0.2">
      <c r="B84" s="2" t="s">
        <v>43</v>
      </c>
    </row>
    <row r="85" spans="2:2" x14ac:dyDescent="0.2">
      <c r="B85" s="2" t="s">
        <v>65</v>
      </c>
    </row>
    <row r="86" spans="2:2" x14ac:dyDescent="0.2">
      <c r="B86" s="2" t="s">
        <v>62</v>
      </c>
    </row>
    <row r="87" spans="2:2" x14ac:dyDescent="0.2">
      <c r="B87" s="2" t="s">
        <v>61</v>
      </c>
    </row>
    <row r="88" spans="2:2" x14ac:dyDescent="0.2">
      <c r="B88" s="2" t="s">
        <v>57</v>
      </c>
    </row>
    <row r="89" spans="2:2" x14ac:dyDescent="0.2">
      <c r="B89" s="2" t="s">
        <v>59</v>
      </c>
    </row>
    <row r="90" spans="2:2" x14ac:dyDescent="0.2">
      <c r="B90" s="2" t="s">
        <v>58</v>
      </c>
    </row>
    <row r="91" spans="2:2" x14ac:dyDescent="0.2">
      <c r="B91" s="2" t="s">
        <v>60</v>
      </c>
    </row>
    <row r="92" spans="2:2" x14ac:dyDescent="0.2">
      <c r="B92" s="2" t="s">
        <v>44</v>
      </c>
    </row>
    <row r="93" spans="2:2" x14ac:dyDescent="0.2">
      <c r="B93" s="2" t="s">
        <v>64</v>
      </c>
    </row>
    <row r="94" spans="2:2" x14ac:dyDescent="0.2">
      <c r="B94" s="2" t="s">
        <v>117</v>
      </c>
    </row>
    <row r="95" spans="2:2" x14ac:dyDescent="0.2">
      <c r="B95" s="2" t="s">
        <v>114</v>
      </c>
    </row>
    <row r="96" spans="2:2" x14ac:dyDescent="0.2">
      <c r="B96" s="2" t="s">
        <v>116</v>
      </c>
    </row>
    <row r="97" spans="2:2" x14ac:dyDescent="0.2">
      <c r="B97" s="2" t="s">
        <v>115</v>
      </c>
    </row>
    <row r="98" spans="2:2" x14ac:dyDescent="0.2">
      <c r="B98" s="2" t="s">
        <v>112</v>
      </c>
    </row>
    <row r="99" spans="2:2" x14ac:dyDescent="0.2">
      <c r="B99" s="2" t="s">
        <v>33</v>
      </c>
    </row>
    <row r="100" spans="2:2" x14ac:dyDescent="0.2">
      <c r="B100" s="2" t="s">
        <v>120</v>
      </c>
    </row>
    <row r="101" spans="2:2" x14ac:dyDescent="0.2">
      <c r="B101" s="2" t="s">
        <v>32</v>
      </c>
    </row>
    <row r="102" spans="2:2" x14ac:dyDescent="0.2">
      <c r="B102" s="2" t="s">
        <v>119</v>
      </c>
    </row>
    <row r="103" spans="2:2" x14ac:dyDescent="0.2">
      <c r="B103" s="2" t="s">
        <v>67</v>
      </c>
    </row>
    <row r="104" spans="2:2" x14ac:dyDescent="0.2">
      <c r="B104" s="2" t="s">
        <v>137</v>
      </c>
    </row>
    <row r="105" spans="2:2" x14ac:dyDescent="0.2">
      <c r="B105" s="2" t="s">
        <v>142</v>
      </c>
    </row>
    <row r="106" spans="2:2" x14ac:dyDescent="0.2">
      <c r="B106" s="2" t="s">
        <v>34</v>
      </c>
    </row>
    <row r="107" spans="2:2" x14ac:dyDescent="0.2">
      <c r="B107" s="2" t="s">
        <v>31</v>
      </c>
    </row>
    <row r="108" spans="2:2" x14ac:dyDescent="0.2">
      <c r="B108" s="2" t="s">
        <v>106</v>
      </c>
    </row>
    <row r="109" spans="2:2" x14ac:dyDescent="0.2">
      <c r="B109" s="2" t="s">
        <v>20</v>
      </c>
    </row>
    <row r="110" spans="2:2" x14ac:dyDescent="0.2">
      <c r="B110" s="2" t="s">
        <v>101</v>
      </c>
    </row>
    <row r="111" spans="2:2" x14ac:dyDescent="0.2">
      <c r="B111" s="2" t="s">
        <v>96</v>
      </c>
    </row>
    <row r="112" spans="2:2" x14ac:dyDescent="0.2">
      <c r="B112" s="2" t="s">
        <v>111</v>
      </c>
    </row>
    <row r="113" spans="2:2" x14ac:dyDescent="0.2">
      <c r="B113" s="2" t="s">
        <v>113</v>
      </c>
    </row>
    <row r="114" spans="2:2" x14ac:dyDescent="0.2">
      <c r="B114" s="2" t="s">
        <v>102</v>
      </c>
    </row>
    <row r="115" spans="2:2" x14ac:dyDescent="0.2">
      <c r="B115" s="2" t="s">
        <v>15</v>
      </c>
    </row>
    <row r="116" spans="2:2" x14ac:dyDescent="0.2">
      <c r="B116" s="2" t="s">
        <v>16</v>
      </c>
    </row>
    <row r="117" spans="2:2" x14ac:dyDescent="0.2">
      <c r="B117" s="2" t="s">
        <v>123</v>
      </c>
    </row>
    <row r="118" spans="2:2" x14ac:dyDescent="0.2">
      <c r="B118" s="2" t="s">
        <v>66</v>
      </c>
    </row>
    <row r="119" spans="2:2" x14ac:dyDescent="0.2">
      <c r="B119" s="2" t="s">
        <v>13</v>
      </c>
    </row>
    <row r="120" spans="2:2" x14ac:dyDescent="0.2">
      <c r="B120" s="2" t="s">
        <v>146</v>
      </c>
    </row>
    <row r="121" spans="2:2" x14ac:dyDescent="0.2">
      <c r="B121" s="2" t="s">
        <v>122</v>
      </c>
    </row>
    <row r="122" spans="2:2" x14ac:dyDescent="0.2">
      <c r="B122" s="2" t="s">
        <v>121</v>
      </c>
    </row>
    <row r="123" spans="2:2" x14ac:dyDescent="0.2">
      <c r="B123" s="3" t="s">
        <v>12</v>
      </c>
    </row>
    <row r="124" spans="2:2" x14ac:dyDescent="0.2">
      <c r="B124" s="2" t="s">
        <v>165</v>
      </c>
    </row>
    <row r="125" spans="2:2" x14ac:dyDescent="0.2">
      <c r="B125" s="2" t="s">
        <v>22</v>
      </c>
    </row>
    <row r="126" spans="2:2" x14ac:dyDescent="0.2">
      <c r="B126" s="2" t="s">
        <v>128</v>
      </c>
    </row>
    <row r="127" spans="2:2" x14ac:dyDescent="0.2">
      <c r="B127" s="2" t="s">
        <v>126</v>
      </c>
    </row>
    <row r="128" spans="2:2" x14ac:dyDescent="0.2">
      <c r="B128" s="2" t="s">
        <v>147</v>
      </c>
    </row>
    <row r="129" spans="2:2" x14ac:dyDescent="0.2">
      <c r="B129" s="2" t="s">
        <v>148</v>
      </c>
    </row>
    <row r="130" spans="2:2" x14ac:dyDescent="0.2">
      <c r="B130" s="2" t="s">
        <v>80</v>
      </c>
    </row>
    <row r="131" spans="2:2" x14ac:dyDescent="0.2">
      <c r="B131" s="2" t="s">
        <v>4</v>
      </c>
    </row>
    <row r="132" spans="2:2" x14ac:dyDescent="0.2">
      <c r="B132" s="2" t="s">
        <v>83</v>
      </c>
    </row>
    <row r="133" spans="2:2" x14ac:dyDescent="0.2">
      <c r="B133" s="22" t="s">
        <v>151</v>
      </c>
    </row>
  </sheetData>
  <conditionalFormatting sqref="B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 profesional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2012-02-22T10:38:51Z</cp:lastPrinted>
  <dcterms:created xsi:type="dcterms:W3CDTF">2006-09-16T00:00:00Z</dcterms:created>
  <dcterms:modified xsi:type="dcterms:W3CDTF">2019-07-29T12:16:11Z</dcterms:modified>
</cp:coreProperties>
</file>