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Oli Mate\"/>
    </mc:Choice>
  </mc:AlternateContent>
  <bookViews>
    <workbookView xWindow="360" yWindow="405" windowWidth="19875" windowHeight="7695" firstSheet="4" activeTab="4"/>
  </bookViews>
  <sheets>
    <sheet name="SERVICII IX" sheetId="4" r:id="rId1"/>
    <sheet name="SERVICII X" sheetId="5" r:id="rId2"/>
    <sheet name="SERVICII XI" sheetId="6" r:id="rId3"/>
    <sheet name="SERVICII XII" sheetId="7" r:id="rId4"/>
    <sheet name="ST NATURII IX" sheetId="8" r:id="rId5"/>
    <sheet name="ST NATURII X" sheetId="9" r:id="rId6"/>
    <sheet name="ST NATURII XI" sheetId="10" r:id="rId7"/>
    <sheet name="ST NATURII XII" sheetId="11" r:id="rId8"/>
    <sheet name="TEHNIC IX" sheetId="12" r:id="rId9"/>
    <sheet name="TEHNIC X" sheetId="13" r:id="rId10"/>
    <sheet name="TEHNIC XI" sheetId="14" r:id="rId11"/>
    <sheet name="TEHNIC XII" sheetId="15" r:id="rId12"/>
    <sheet name="Umanist IX" sheetId="16" r:id="rId13"/>
    <sheet name="Umanist X" sheetId="17" r:id="rId14"/>
    <sheet name="Umanist XI" sheetId="18" r:id="rId15"/>
    <sheet name="Umanist XII" sheetId="19" r:id="rId16"/>
  </sheets>
  <definedNames>
    <definedName name="_xlnm._FilterDatabase" localSheetId="12" hidden="1">'Umanist IX'!$B$1:$K$4</definedName>
    <definedName name="_xlnm._FilterDatabase" localSheetId="13" hidden="1">'Umanist X'!$B$1:$K$10</definedName>
    <definedName name="_xlnm._FilterDatabase" localSheetId="14" hidden="1">'Umanist XI'!$B$1:$K$7</definedName>
    <definedName name="_xlnm._FilterDatabase" localSheetId="15" hidden="1">'Umanist XII'!$B$1:$K$3</definedName>
  </definedNames>
  <calcPr calcId="152511"/>
</workbook>
</file>

<file path=xl/calcChain.xml><?xml version="1.0" encoding="utf-8"?>
<calcChain xmlns="http://schemas.openxmlformats.org/spreadsheetml/2006/main">
  <c r="K17" i="8" l="1"/>
  <c r="K15" i="8"/>
  <c r="K14" i="8"/>
  <c r="K13" i="8"/>
  <c r="K12" i="8"/>
  <c r="K11" i="8"/>
  <c r="K10" i="8"/>
  <c r="K9" i="8"/>
  <c r="K8" i="8"/>
  <c r="K7" i="8"/>
  <c r="K6" i="8"/>
  <c r="K5" i="8"/>
  <c r="K4" i="8"/>
  <c r="K3" i="8"/>
  <c r="K3" i="19"/>
  <c r="K2" i="19"/>
  <c r="K7" i="18"/>
  <c r="K6" i="18"/>
  <c r="K5" i="18"/>
  <c r="K4" i="18"/>
  <c r="K3" i="18"/>
  <c r="K2" i="18"/>
  <c r="K10" i="17"/>
  <c r="K9" i="17"/>
  <c r="K8" i="17"/>
  <c r="K7" i="17"/>
  <c r="K6" i="17"/>
  <c r="K5" i="17"/>
  <c r="K4" i="17"/>
  <c r="K3" i="17"/>
  <c r="K2" i="17"/>
  <c r="K4" i="16"/>
  <c r="K3" i="16"/>
  <c r="K2" i="16"/>
</calcChain>
</file>

<file path=xl/sharedStrings.xml><?xml version="1.0" encoding="utf-8"?>
<sst xmlns="http://schemas.openxmlformats.org/spreadsheetml/2006/main" count="807" uniqueCount="236">
  <si>
    <t>Nr.</t>
  </si>
  <si>
    <t>Numele Și Prenumele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</si>
  <si>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</si>
  <si>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</si>
  <si>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</si>
  <si>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</si>
  <si>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</si>
  <si>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</si>
  <si>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</si>
  <si>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</si>
  <si>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</si>
  <si>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ARDELEANU ADRIAN</t>
  </si>
  <si>
    <t>C.T. „Grigore Cobălcescu” Moinești</t>
  </si>
  <si>
    <t>SERVICII</t>
  </si>
  <si>
    <r>
      <t>Sz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  <charset val="238"/>
        <scheme val="minor"/>
      </rPr>
      <t>cs Ana</t>
    </r>
  </si>
  <si>
    <t>BOGHIAN OVIDIU</t>
  </si>
  <si>
    <t>C.E. „Ion Ghica” Bacău</t>
  </si>
  <si>
    <t>SCUTARIU IULIANA</t>
  </si>
  <si>
    <t>ENEA ALINA</t>
  </si>
  <si>
    <t>GHERASĂ DORU</t>
  </si>
  <si>
    <t>MAGA OANA</t>
  </si>
  <si>
    <t>C.T. „Gheorghe Asachi” Onești</t>
  </si>
  <si>
    <t>Sovejanu Ecaterina</t>
  </si>
  <si>
    <t>OBRITENSCHI BEATRICE</t>
  </si>
  <si>
    <t>PETREA GABRIELA</t>
  </si>
  <si>
    <t>Szöcs Ana</t>
  </si>
  <si>
    <t>RUSU ȘTEFAN</t>
  </si>
  <si>
    <t>VINERICĂ ALEXANDRU</t>
  </si>
  <si>
    <t>GOGA DENISA</t>
  </si>
  <si>
    <t>TURCU ANA MARIA</t>
  </si>
  <si>
    <t>ARDELEANU DIANA-ȘTEFANA</t>
  </si>
  <si>
    <t>CHIRA  CLAUDIU-FLORIN</t>
  </si>
  <si>
    <t>CONSTANDACHE ELENA</t>
  </si>
  <si>
    <t>BÂZU DANA</t>
  </si>
  <si>
    <t>LEUȘTEAN CĂTĂLINA</t>
  </si>
  <si>
    <t>Berescu Diana-Nicoleta</t>
  </si>
  <si>
    <t>MORARU G. SABRINA -GABRIELA</t>
  </si>
  <si>
    <t>C.T. „Petru Poni” Onești</t>
  </si>
  <si>
    <t>BADEA EMIL</t>
  </si>
  <si>
    <t>PETREA ALEXANDRU</t>
  </si>
  <si>
    <t>POPA LARISA</t>
  </si>
  <si>
    <t>COJOCARU OVIDIU</t>
  </si>
  <si>
    <t>SANDU ROXANA</t>
  </si>
  <si>
    <t>TAMBA MARIANA</t>
  </si>
  <si>
    <t>C.T. de Comunicații „N.V. Karpen” Bacău</t>
  </si>
  <si>
    <t>Butuc Daniela</t>
  </si>
  <si>
    <t>TULBURE SIMONA</t>
  </si>
  <si>
    <t>BAIAS DENISA</t>
  </si>
  <si>
    <t>BÂNŢU LETIŢIA</t>
  </si>
  <si>
    <t>BÂRNAT E. ANA-MARIA</t>
  </si>
  <si>
    <t>C.T. „Letea” Bacău</t>
  </si>
  <si>
    <t>BOBOC FLORINELA</t>
  </si>
  <si>
    <t>ABSENT</t>
  </si>
  <si>
    <t>BELCIU MIHAELA</t>
  </si>
  <si>
    <t>Schifirneţ Mihaela</t>
  </si>
  <si>
    <t>BONŢOI ROXANA-BIANCA</t>
  </si>
  <si>
    <t>Harapu Doina</t>
  </si>
  <si>
    <t>BORTOS GENOVEVA</t>
  </si>
  <si>
    <t>Colegiul „Grigore Antipa" Bacău</t>
  </si>
  <si>
    <t>Cosma Adrian</t>
  </si>
  <si>
    <t>BRAN DAVID IONEL</t>
  </si>
  <si>
    <t>C.T. „Dimitrie Ghika” Comănești</t>
  </si>
  <si>
    <t>MUNTEANU ION</t>
  </si>
  <si>
    <t>BRAȘOVEANU ANIELA</t>
  </si>
  <si>
    <t>CANACHE GABRIEL</t>
  </si>
  <si>
    <t>CHELMUȘ MIHAELA</t>
  </si>
  <si>
    <t>CHIOSA V. MIHAIL</t>
  </si>
  <si>
    <t>C.T. „Dumitru Mangeron” Bacău</t>
  </si>
  <si>
    <t>prof. Chelaru Alexandrina</t>
  </si>
  <si>
    <t>CHITIC GABRIEL</t>
  </si>
  <si>
    <t>COJOCARU MIHAELA</t>
  </si>
  <si>
    <t>Anghel Beatris</t>
  </si>
  <si>
    <t>CUCU O. MARIUS CLAUDIU</t>
  </si>
  <si>
    <t>DAVID ANDREI</t>
  </si>
  <si>
    <t>DOBREA E. PAULA</t>
  </si>
  <si>
    <t>LAZAR CONSTANTIN</t>
  </si>
  <si>
    <t>DOBREA E.ELENA</t>
  </si>
  <si>
    <t>DUDAN ADRIAN</t>
  </si>
  <si>
    <t>GAVRILIU NARCIS</t>
  </si>
  <si>
    <t>GHEORGHIŢĂ MARIAN-ANDREI</t>
  </si>
  <si>
    <t>GHILASĂ IULIA</t>
  </si>
  <si>
    <t>GOLĂI ADELIN</t>
  </si>
  <si>
    <t>GORAS PAULA</t>
  </si>
  <si>
    <t>IȘTOC ROBERT</t>
  </si>
  <si>
    <t>MACADAN CRINA</t>
  </si>
  <si>
    <t>MATEI A. PAUL EMILIAN</t>
  </si>
  <si>
    <t>Ciofu Constantin</t>
  </si>
  <si>
    <t>MATEI G. ALIN</t>
  </si>
  <si>
    <t>NISTOR LAURENŢIU</t>
  </si>
  <si>
    <t>NOUR MIHAI</t>
  </si>
  <si>
    <t>MATE MIHAELA</t>
  </si>
  <si>
    <t>PASCU LORENA</t>
  </si>
  <si>
    <t>SIRBU T. LAURA</t>
  </si>
  <si>
    <t>SOLOMON ALEXANDRU</t>
  </si>
  <si>
    <t>SOLTUZ DANIELA-ANDREEA</t>
  </si>
  <si>
    <t>Dănescu Diana</t>
  </si>
  <si>
    <t>TUDOSE ANA MARIA</t>
  </si>
  <si>
    <t>UNGURAȘU MARIA-MĂDĂLINA</t>
  </si>
  <si>
    <t>VERDEȘ DRAGOȘ</t>
  </si>
  <si>
    <t>VRÎNCIANU BOGDAN</t>
  </si>
  <si>
    <t>BARBU GIORGIANA</t>
  </si>
  <si>
    <t>CADAR F. IOANA CORINA</t>
  </si>
  <si>
    <t>BALAN DUMITRU</t>
  </si>
  <si>
    <t>CIOBANU ANDREEA</t>
  </si>
  <si>
    <t>CODREANU PAULA</t>
  </si>
  <si>
    <t>DOMOCOȘ IULIANA</t>
  </si>
  <si>
    <t>DUMA A. MADALINA ELENA</t>
  </si>
  <si>
    <t>ELISEI DIANA</t>
  </si>
  <si>
    <t>LUPU ANDREEA</t>
  </si>
  <si>
    <t>MĂRGINEANU ANA MARIA</t>
  </si>
  <si>
    <t>PARASCHIV N. NICOLETA</t>
  </si>
  <si>
    <t>PĂTRAȘCU GEORGIANA</t>
  </si>
  <si>
    <t>PRICOPIE MARIAN</t>
  </si>
  <si>
    <t>RADU ANDREEA</t>
  </si>
  <si>
    <t>SPATARU  G. CLAUDIA</t>
  </si>
  <si>
    <t>ŢURCANU G. MIHAELA</t>
  </si>
  <si>
    <t>ANDREI IOANA FLORINA</t>
  </si>
  <si>
    <t>C.N. „Vasile Alecsandri” Bacău</t>
  </si>
  <si>
    <t>ȘTIINȚE ALE NATURII</t>
  </si>
  <si>
    <t>absent</t>
  </si>
  <si>
    <t>BĂITOC ȘTEFAN</t>
  </si>
  <si>
    <t>L.T. „Spiru Haret” Moinești</t>
  </si>
  <si>
    <t>BELCEANU DIANA-MARIA</t>
  </si>
  <si>
    <t>C.N. „Grigore Moisil” Onești</t>
  </si>
  <si>
    <t>BUSUIOC ANDA MARIA</t>
  </si>
  <si>
    <t>CERVICESCU ANA-MARIA</t>
  </si>
  <si>
    <t>CHIPER ZAHARIA NICOLAE OCTAVIAN</t>
  </si>
  <si>
    <t>DOLIS CORINA-AMALIA</t>
  </si>
  <si>
    <t>HALAWEL AMINA CRISTIANA</t>
  </si>
  <si>
    <t>MOISĂ BIANCA</t>
  </si>
  <si>
    <t>C.N. „Dimitrie Cantemir” Onești</t>
  </si>
  <si>
    <t>MOMANU SÂNZIANA</t>
  </si>
  <si>
    <t>MORARI OCTAVIA</t>
  </si>
  <si>
    <t>PĂDURARU DIANA ALEXANDRA</t>
  </si>
  <si>
    <t>PINTILIOAIE BOGDAN</t>
  </si>
  <si>
    <t>SOLOMON ȘTEFAN</t>
  </si>
  <si>
    <t>ZAHIU TEODORA</t>
  </si>
  <si>
    <t>ASTEFANOAIE IOANA</t>
  </si>
  <si>
    <t>Colegiul „Henri Coandă” Bacău</t>
  </si>
  <si>
    <t>BUYUKSAFAC ELIF</t>
  </si>
  <si>
    <t>CHELMUȘ IULIANA - DIANA</t>
  </si>
  <si>
    <t>CODREANU VLADISLAVA</t>
  </si>
  <si>
    <t>CONDREA GEORGE</t>
  </si>
  <si>
    <t>DOBROVOLSCHI CRISTINA</t>
  </si>
  <si>
    <t>GROZAVU DANA-MARIA</t>
  </si>
  <si>
    <t>LUCACI MIRUNA</t>
  </si>
  <si>
    <t>MIHU MĂDĂLINA-MIHAELA</t>
  </si>
  <si>
    <t>MINGIHREȘ ȘTEFAN - RĂZVAN</t>
  </si>
  <si>
    <t>SURĂIANU DANIEL</t>
  </si>
  <si>
    <t>TIRON LARISA</t>
  </si>
  <si>
    <t>ABABEI BIANCA</t>
  </si>
  <si>
    <t>AGAVRILOAIE LIVIU-IULIAN</t>
  </si>
  <si>
    <t>ANDRONIC LAURA-ȘTEFANIA</t>
  </si>
  <si>
    <t>APOSTU RADU-MIHAI</t>
  </si>
  <si>
    <t>BENCHEA BIANCA BEATRICE</t>
  </si>
  <si>
    <t>BENEDIC EDUARD - PETRU</t>
  </si>
  <si>
    <t>DANCIANU IOANA CODRINA</t>
  </si>
  <si>
    <t>LAZĂR ANDREI</t>
  </si>
  <si>
    <t>MIRICA ANCA-MARIA</t>
  </si>
  <si>
    <t>PLOP RAMONA</t>
  </si>
  <si>
    <t>ȘOVA IULIANA</t>
  </si>
  <si>
    <t>ZAHARIA DIANA</t>
  </si>
  <si>
    <t>PUȘCAȘU ANDREI</t>
  </si>
  <si>
    <t>ROȘCA IOANA</t>
  </si>
  <si>
    <t>TABARCEA RADU</t>
  </si>
  <si>
    <t>BINCU ALIN-ALEXANDRU</t>
  </si>
  <si>
    <t>TEHNIC</t>
  </si>
  <si>
    <t>Măgirescu Cristina</t>
  </si>
  <si>
    <t xml:space="preserve">BUSUIOC ALEXANDRU </t>
  </si>
  <si>
    <t>CÂMPANU BOGDAN</t>
  </si>
  <si>
    <t>Bertea Daniela</t>
  </si>
  <si>
    <t>CUCU ANDREI</t>
  </si>
  <si>
    <t>MIHAI PAUL</t>
  </si>
  <si>
    <t>CHIRIAC LIVIU</t>
  </si>
  <si>
    <t>GOSMAN  A.M. ANDREI</t>
  </si>
  <si>
    <t xml:space="preserve">ARITON IRINA   </t>
  </si>
  <si>
    <t>HĂLĂUCESCU RĂZVAN</t>
  </si>
  <si>
    <t>LUPU D. BIANCA ELENA</t>
  </si>
  <si>
    <t>DRAGOMIR MARIUS</t>
  </si>
  <si>
    <t>MIRĂUȚĂ ROMULUS NICO</t>
  </si>
  <si>
    <t>Enea Magda</t>
  </si>
  <si>
    <t>PĂDUREANU FLORINA</t>
  </si>
  <si>
    <t>RADOIU A.G.  COSMIN</t>
  </si>
  <si>
    <t>ZAHARIA R.N. RADU-STEFAN</t>
  </si>
  <si>
    <t xml:space="preserve">ARITON IRINA    </t>
  </si>
  <si>
    <t>APRODU ADRIAN</t>
  </si>
  <si>
    <t>BOTEZATU ADRIAN CIPRIAN</t>
  </si>
  <si>
    <t>C.T. „Anghel Saligny” Bacău</t>
  </si>
  <si>
    <t>IRIMIA MONICA</t>
  </si>
  <si>
    <t>BULAI OVIDIU CLAUDIU</t>
  </si>
  <si>
    <t>FLOREA VLAD</t>
  </si>
  <si>
    <t>Munteanu Iulia</t>
  </si>
  <si>
    <t>MARIN-TERINTE GEORGE ALIN</t>
  </si>
  <si>
    <t>POPA SEBASTIAN</t>
  </si>
  <si>
    <t>ULIU EDUARD-ANDREI</t>
  </si>
  <si>
    <t>ANDOR EDUARD</t>
  </si>
  <si>
    <t>C.N. Catolic „SF. Iosif” Bacău</t>
  </si>
  <si>
    <t>UMANIST</t>
  </si>
  <si>
    <t>MIRON LEON</t>
  </si>
  <si>
    <t>BORDEA ALEXANDRU</t>
  </si>
  <si>
    <t>TĂLMĂCEL ADRIAN</t>
  </si>
  <si>
    <t>FECHETA CIPRIAN</t>
  </si>
  <si>
    <t>BORTA ADRIAN</t>
  </si>
  <si>
    <t>MATE ANDREEA ADRIANA</t>
  </si>
  <si>
    <t>TUDOR ELENA</t>
  </si>
  <si>
    <t>FARAON ANDREI</t>
  </si>
  <si>
    <t>C. S.  „Nadia Comăneci” Onești</t>
  </si>
  <si>
    <t>Jitcovici Rodica - Aurelia</t>
  </si>
  <si>
    <t>ROHOZNEANU CRISTINA</t>
  </si>
  <si>
    <t>GĂBORICI BIANCA</t>
  </si>
  <si>
    <t>Mărian Iulia</t>
  </si>
  <si>
    <t>MANASĂ BIANCA</t>
  </si>
  <si>
    <t>BELCIU DELIA</t>
  </si>
  <si>
    <t>ULEA MARIA ALEXANDRA</t>
  </si>
  <si>
    <t>RĂILEANU GEORGIANA-RAMONA</t>
  </si>
  <si>
    <t>LUNGU CRISTINA</t>
  </si>
  <si>
    <t>ALBU ALEXANDRU</t>
  </si>
  <si>
    <t>TOADER CĂTĂLINA-ANCA</t>
  </si>
  <si>
    <t>DEMSA IONUT</t>
  </si>
  <si>
    <t>GIURGEA IOANA-MĂDĂLINA</t>
  </si>
  <si>
    <t>BURCA IUSTIN</t>
  </si>
  <si>
    <t>COMORASU ALEXANDRU</t>
  </si>
  <si>
    <t>ACALINEI STEFAN</t>
  </si>
  <si>
    <t>ROTARU LAURA</t>
  </si>
  <si>
    <t>BOGATU CRISTINA ELENA</t>
  </si>
  <si>
    <t>BRESCAN MĂRIOARA</t>
  </si>
  <si>
    <t>GROZAVU DANIEL</t>
  </si>
  <si>
    <t>BOROS MARIAN</t>
  </si>
  <si>
    <t>Chira Nicolae</t>
  </si>
  <si>
    <t>Harasemciuc Daniela</t>
  </si>
  <si>
    <t>MELUTA MIHAELA BEATRICE</t>
  </si>
  <si>
    <t>Barbu Cătălin</t>
  </si>
  <si>
    <t>Zgăvârdici  Florin</t>
  </si>
  <si>
    <t>Urzică Sorin</t>
  </si>
  <si>
    <t>Brumă Ion</t>
  </si>
  <si>
    <t>JUPENSCHI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</si>
</sst>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2" fontId="0" fillId="0" borderId="1" xfId="0" applyNumberFormat="1" applyBorder="1"/>
    <xf numFmtId="0" fontId="0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1" applyFont="1" applyFill="1" applyBorder="1" applyAlignment="1">
      <alignment horizontal="left"/>
    </xf>
    <xf numFmtId="0" fontId="0" fillId="0" borderId="2" xfId="0" applyBorder="1"/>
    <xf numFmtId="2" fontId="0" fillId="0" borderId="2" xfId="0" applyNumberFormat="1" applyBorder="1"/>
    <xf numFmtId="0" fontId="0" fillId="0" borderId="3" xfId="0" applyBorder="1"/>
    <xf numFmtId="0" fontId="0" fillId="0" borderId="3" xfId="0" applyFont="1" applyFill="1" applyBorder="1"/>
    <xf numFmtId="0" fontId="0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2" sqref="A2:A10"/>
    </sheetView>
  </sheetViews>
  <sheetFormatPr defaultRowHeight="15" x14ac:dyDescent="0.25"/>
  <cols>
    <col min="2" max="2" width="29.85546875" customWidth="1"/>
    <col min="3" max="3" width="32.28515625" bestFit="1" customWidth="1"/>
    <col min="6" max="6" width="18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4">
        <v>1</v>
      </c>
      <c r="B2" s="4" t="s">
        <v>11</v>
      </c>
      <c r="C2" s="5" t="s">
        <v>12</v>
      </c>
      <c r="D2" s="6">
        <v>9</v>
      </c>
      <c r="E2" s="7" t="s">
        <v>13</v>
      </c>
      <c r="F2" s="4" t="s">
        <v>14</v>
      </c>
      <c r="G2" s="8">
        <v>5</v>
      </c>
      <c r="H2" s="8">
        <v>4</v>
      </c>
      <c r="I2" s="8">
        <v>0.5</v>
      </c>
      <c r="J2" s="8">
        <v>0</v>
      </c>
      <c r="K2" s="8">
        <v>9.5</v>
      </c>
    </row>
    <row r="3" spans="1:11" x14ac:dyDescent="0.25">
      <c r="A3" s="4">
        <v>2</v>
      </c>
      <c r="B3" s="4" t="s">
        <v>15</v>
      </c>
      <c r="C3" s="5" t="s">
        <v>16</v>
      </c>
      <c r="D3" s="6">
        <v>9</v>
      </c>
      <c r="E3" s="7" t="s">
        <v>13</v>
      </c>
      <c r="F3" s="4" t="s">
        <v>17</v>
      </c>
      <c r="G3" s="8">
        <v>4</v>
      </c>
      <c r="H3" s="8">
        <v>0</v>
      </c>
      <c r="I3" s="8">
        <v>0.5</v>
      </c>
      <c r="J3" s="8">
        <v>1</v>
      </c>
      <c r="K3" s="8">
        <v>5.5</v>
      </c>
    </row>
    <row r="4" spans="1:11" x14ac:dyDescent="0.25">
      <c r="A4" s="4">
        <v>3</v>
      </c>
      <c r="B4" s="4" t="s">
        <v>18</v>
      </c>
      <c r="C4" s="4" t="s">
        <v>16</v>
      </c>
      <c r="D4" s="6">
        <v>9</v>
      </c>
      <c r="E4" s="7" t="s">
        <v>13</v>
      </c>
      <c r="F4" s="4" t="s">
        <v>19</v>
      </c>
      <c r="G4" s="8">
        <v>3</v>
      </c>
      <c r="H4" s="8">
        <v>4</v>
      </c>
      <c r="I4" s="8">
        <v>0.5</v>
      </c>
      <c r="J4" s="8">
        <v>0</v>
      </c>
      <c r="K4" s="8">
        <v>7.5</v>
      </c>
    </row>
    <row r="5" spans="1:11" x14ac:dyDescent="0.25">
      <c r="A5" s="4">
        <v>4</v>
      </c>
      <c r="B5" s="9" t="s">
        <v>20</v>
      </c>
      <c r="C5" s="4" t="s">
        <v>21</v>
      </c>
      <c r="D5" s="6">
        <v>9</v>
      </c>
      <c r="E5" s="7" t="s">
        <v>13</v>
      </c>
      <c r="F5" s="9" t="s">
        <v>22</v>
      </c>
      <c r="G5" s="8">
        <v>1</v>
      </c>
      <c r="H5" s="8">
        <v>0</v>
      </c>
      <c r="I5" s="8">
        <v>0.5</v>
      </c>
      <c r="J5" s="8">
        <v>0</v>
      </c>
      <c r="K5" s="8">
        <v>1.5</v>
      </c>
    </row>
    <row r="6" spans="1:11" x14ac:dyDescent="0.25">
      <c r="A6" s="4">
        <v>5</v>
      </c>
      <c r="B6" s="10" t="s">
        <v>23</v>
      </c>
      <c r="C6" s="4" t="s">
        <v>21</v>
      </c>
      <c r="D6" s="6">
        <v>9</v>
      </c>
      <c r="E6" s="7" t="s">
        <v>13</v>
      </c>
      <c r="F6" s="9" t="s">
        <v>22</v>
      </c>
      <c r="G6" s="8">
        <v>1</v>
      </c>
      <c r="H6" s="8">
        <v>0</v>
      </c>
      <c r="I6" s="8">
        <v>0.5</v>
      </c>
      <c r="J6" s="8">
        <v>0</v>
      </c>
      <c r="K6" s="8">
        <v>1.5</v>
      </c>
    </row>
    <row r="7" spans="1:11" x14ac:dyDescent="0.25">
      <c r="A7" s="4">
        <v>6</v>
      </c>
      <c r="B7" s="4" t="s">
        <v>24</v>
      </c>
      <c r="C7" s="4" t="s">
        <v>12</v>
      </c>
      <c r="D7" s="6">
        <v>9</v>
      </c>
      <c r="E7" s="7" t="s">
        <v>13</v>
      </c>
      <c r="F7" s="4" t="s">
        <v>25</v>
      </c>
      <c r="G7" s="8">
        <v>4</v>
      </c>
      <c r="H7" s="8">
        <v>0</v>
      </c>
      <c r="I7" s="8">
        <v>1.5</v>
      </c>
      <c r="J7" s="8">
        <v>0.5</v>
      </c>
      <c r="K7" s="8">
        <v>6</v>
      </c>
    </row>
    <row r="8" spans="1:11" x14ac:dyDescent="0.25">
      <c r="A8" s="4">
        <v>7</v>
      </c>
      <c r="B8" s="4" t="s">
        <v>26</v>
      </c>
      <c r="C8" s="4" t="s">
        <v>12</v>
      </c>
      <c r="D8" s="6">
        <v>9</v>
      </c>
      <c r="E8" s="7" t="s">
        <v>13</v>
      </c>
      <c r="F8" s="4" t="s">
        <v>25</v>
      </c>
      <c r="G8" s="8">
        <v>5</v>
      </c>
      <c r="H8" s="8">
        <v>0</v>
      </c>
      <c r="I8" s="8">
        <v>0</v>
      </c>
      <c r="J8" s="8">
        <v>1</v>
      </c>
      <c r="K8" s="8">
        <v>6</v>
      </c>
    </row>
    <row r="9" spans="1:11" x14ac:dyDescent="0.25">
      <c r="A9" s="4">
        <v>8</v>
      </c>
      <c r="B9" s="4" t="s">
        <v>27</v>
      </c>
      <c r="C9" s="4" t="s">
        <v>16</v>
      </c>
      <c r="D9" s="6">
        <v>9</v>
      </c>
      <c r="E9" s="7" t="s">
        <v>13</v>
      </c>
      <c r="F9" s="4" t="s">
        <v>19</v>
      </c>
      <c r="G9" s="8">
        <v>5</v>
      </c>
      <c r="H9" s="8">
        <v>2</v>
      </c>
      <c r="I9" s="8">
        <v>0.5</v>
      </c>
      <c r="J9" s="8">
        <v>0</v>
      </c>
      <c r="K9" s="8">
        <v>7.5</v>
      </c>
    </row>
    <row r="10" spans="1:11" x14ac:dyDescent="0.25">
      <c r="A10" s="4">
        <v>9</v>
      </c>
      <c r="B10" s="4" t="s">
        <v>28</v>
      </c>
      <c r="C10" s="11" t="s">
        <v>16</v>
      </c>
      <c r="D10" s="12">
        <v>9</v>
      </c>
      <c r="E10" s="7" t="s">
        <v>13</v>
      </c>
      <c r="F10" s="4" t="s">
        <v>29</v>
      </c>
      <c r="G10" s="8">
        <v>1</v>
      </c>
      <c r="H10" s="8">
        <v>0</v>
      </c>
      <c r="I10" s="8">
        <v>0</v>
      </c>
      <c r="J10" s="8">
        <v>0</v>
      </c>
      <c r="K10" s="8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J17" sqref="J17"/>
    </sheetView>
  </sheetViews>
  <sheetFormatPr defaultRowHeight="15" x14ac:dyDescent="0.25"/>
  <cols>
    <col min="2" max="2" width="20.5703125" customWidth="1"/>
    <col min="3" max="3" width="37.85546875" customWidth="1"/>
    <col min="6" max="6" width="25.42578125" customWidth="1"/>
    <col min="7" max="7" width="12.140625" customWidth="1"/>
    <col min="8" max="8" width="11.7109375" customWidth="1"/>
    <col min="9" max="9" width="11.42578125" customWidth="1"/>
    <col min="10" max="10" width="12" customWidth="1"/>
  </cols>
  <sheetData>
    <row r="1" spans="1:1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</row>
    <row r="2" spans="1:11" x14ac:dyDescent="0.25">
      <c r="A2" s="14">
        <v>1</v>
      </c>
      <c r="B2" s="14" t="s">
        <v>168</v>
      </c>
      <c r="C2" s="14" t="s">
        <v>12</v>
      </c>
      <c r="D2" s="14">
        <v>10</v>
      </c>
      <c r="E2" s="14" t="s">
        <v>166</v>
      </c>
      <c r="F2" s="14" t="s">
        <v>54</v>
      </c>
      <c r="G2" s="15">
        <v>0</v>
      </c>
      <c r="H2" s="15">
        <v>0</v>
      </c>
      <c r="I2" s="15">
        <v>1</v>
      </c>
      <c r="J2" s="15">
        <v>1</v>
      </c>
      <c r="K2" s="15">
        <v>2</v>
      </c>
    </row>
    <row r="3" spans="1:11" x14ac:dyDescent="0.25">
      <c r="A3" s="14">
        <v>2</v>
      </c>
      <c r="B3" s="14" t="s">
        <v>169</v>
      </c>
      <c r="C3" s="14" t="s">
        <v>44</v>
      </c>
      <c r="D3" s="14">
        <v>10</v>
      </c>
      <c r="E3" s="14" t="s">
        <v>166</v>
      </c>
      <c r="F3" s="14" t="s">
        <v>170</v>
      </c>
      <c r="G3" s="15">
        <v>0</v>
      </c>
      <c r="H3" s="15">
        <v>1</v>
      </c>
      <c r="I3" s="15">
        <v>2</v>
      </c>
      <c r="J3" s="15">
        <v>2</v>
      </c>
      <c r="K3" s="15">
        <v>5</v>
      </c>
    </row>
    <row r="4" spans="1:11" x14ac:dyDescent="0.25">
      <c r="A4" s="14">
        <v>3</v>
      </c>
      <c r="B4" s="14" t="s">
        <v>171</v>
      </c>
      <c r="C4" s="14" t="s">
        <v>44</v>
      </c>
      <c r="D4" s="14">
        <v>10</v>
      </c>
      <c r="E4" s="14" t="s">
        <v>166</v>
      </c>
      <c r="F4" s="14" t="s">
        <v>170</v>
      </c>
      <c r="G4" s="15"/>
      <c r="H4" s="15"/>
      <c r="I4" s="15"/>
      <c r="J4" s="15"/>
      <c r="K4" s="15" t="s">
        <v>119</v>
      </c>
    </row>
    <row r="5" spans="1:11" x14ac:dyDescent="0.25">
      <c r="A5" s="14">
        <v>4</v>
      </c>
      <c r="B5" s="14" t="s">
        <v>172</v>
      </c>
      <c r="C5" s="14" t="s">
        <v>21</v>
      </c>
      <c r="D5" s="14">
        <v>10</v>
      </c>
      <c r="E5" s="14" t="s">
        <v>166</v>
      </c>
      <c r="F5" s="14" t="s">
        <v>56</v>
      </c>
      <c r="G5" s="15">
        <v>0</v>
      </c>
      <c r="H5" s="15">
        <v>1</v>
      </c>
      <c r="I5" s="15">
        <v>3</v>
      </c>
      <c r="J5" s="15">
        <v>7</v>
      </c>
      <c r="K5" s="15">
        <v>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A2" sqref="A2:A9"/>
    </sheetView>
  </sheetViews>
  <sheetFormatPr defaultRowHeight="15" x14ac:dyDescent="0.25"/>
  <cols>
    <col min="2" max="2" width="30.28515625" customWidth="1"/>
    <col min="3" max="3" width="36.140625" customWidth="1"/>
    <col min="6" max="6" width="23" customWidth="1"/>
    <col min="8" max="8" width="10.85546875" customWidth="1"/>
    <col min="9" max="9" width="11" customWidth="1"/>
    <col min="10" max="10" width="11.140625" customWidth="1"/>
  </cols>
  <sheetData>
    <row r="1" spans="1:1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</row>
    <row r="2" spans="1:11" x14ac:dyDescent="0.25">
      <c r="A2" s="14">
        <v>1</v>
      </c>
      <c r="B2" s="14" t="s">
        <v>173</v>
      </c>
      <c r="C2" s="14" t="s">
        <v>21</v>
      </c>
      <c r="D2" s="14">
        <v>11</v>
      </c>
      <c r="E2" s="14" t="s">
        <v>166</v>
      </c>
      <c r="F2" s="14" t="s">
        <v>35</v>
      </c>
      <c r="G2" s="15">
        <v>1</v>
      </c>
      <c r="H2" s="15">
        <v>0</v>
      </c>
      <c r="I2" s="15">
        <v>2</v>
      </c>
      <c r="J2" s="15">
        <v>2</v>
      </c>
      <c r="K2" s="15">
        <v>5</v>
      </c>
    </row>
    <row r="3" spans="1:11" x14ac:dyDescent="0.25">
      <c r="A3" s="14">
        <v>2</v>
      </c>
      <c r="B3" s="14" t="s">
        <v>174</v>
      </c>
      <c r="C3" s="14" t="s">
        <v>37</v>
      </c>
      <c r="D3" s="14">
        <v>11</v>
      </c>
      <c r="E3" s="14" t="s">
        <v>166</v>
      </c>
      <c r="F3" s="14" t="s">
        <v>175</v>
      </c>
      <c r="G3" s="15">
        <v>2</v>
      </c>
      <c r="H3" s="15">
        <v>6</v>
      </c>
      <c r="I3" s="15">
        <v>2</v>
      </c>
      <c r="J3" s="15">
        <v>7</v>
      </c>
      <c r="K3" s="15">
        <v>17</v>
      </c>
    </row>
    <row r="4" spans="1:11" x14ac:dyDescent="0.25">
      <c r="A4" s="14">
        <v>3</v>
      </c>
      <c r="B4" s="14" t="s">
        <v>176</v>
      </c>
      <c r="C4" s="14" t="s">
        <v>21</v>
      </c>
      <c r="D4" s="14">
        <v>11</v>
      </c>
      <c r="E4" s="14" t="s">
        <v>166</v>
      </c>
      <c r="F4" s="14" t="s">
        <v>35</v>
      </c>
      <c r="G4" s="15">
        <v>2</v>
      </c>
      <c r="H4" s="15">
        <v>2</v>
      </c>
      <c r="I4" s="15">
        <v>1</v>
      </c>
      <c r="J4" s="15">
        <v>2</v>
      </c>
      <c r="K4" s="15">
        <v>7</v>
      </c>
    </row>
    <row r="5" spans="1:11" x14ac:dyDescent="0.25">
      <c r="A5" s="14">
        <v>4</v>
      </c>
      <c r="B5" s="14" t="s">
        <v>177</v>
      </c>
      <c r="C5" s="14" t="s">
        <v>50</v>
      </c>
      <c r="D5" s="14">
        <v>11</v>
      </c>
      <c r="E5" s="14" t="s">
        <v>166</v>
      </c>
      <c r="F5" s="14" t="s">
        <v>178</v>
      </c>
      <c r="G5" s="15"/>
      <c r="H5" s="15"/>
      <c r="I5" s="15"/>
      <c r="J5" s="15"/>
      <c r="K5" s="15" t="s">
        <v>119</v>
      </c>
    </row>
    <row r="6" spans="1:11" x14ac:dyDescent="0.25">
      <c r="A6" s="14">
        <v>5</v>
      </c>
      <c r="B6" s="14" t="s">
        <v>179</v>
      </c>
      <c r="C6" s="14" t="s">
        <v>44</v>
      </c>
      <c r="D6" s="14">
        <v>11</v>
      </c>
      <c r="E6" s="14" t="s">
        <v>166</v>
      </c>
      <c r="F6" s="14" t="s">
        <v>180</v>
      </c>
      <c r="G6" s="15">
        <v>1</v>
      </c>
      <c r="H6" s="15">
        <v>7</v>
      </c>
      <c r="I6" s="15">
        <v>4</v>
      </c>
      <c r="J6" s="15">
        <v>3.5</v>
      </c>
      <c r="K6" s="15">
        <v>15.5</v>
      </c>
    </row>
    <row r="7" spans="1:11" x14ac:dyDescent="0.25">
      <c r="A7" s="14">
        <v>6</v>
      </c>
      <c r="B7" s="14" t="s">
        <v>181</v>
      </c>
      <c r="C7" s="14" t="s">
        <v>12</v>
      </c>
      <c r="D7" s="14">
        <v>11</v>
      </c>
      <c r="E7" s="14" t="s">
        <v>166</v>
      </c>
      <c r="F7" s="14" t="s">
        <v>25</v>
      </c>
      <c r="G7" s="15">
        <v>0</v>
      </c>
      <c r="H7" s="15">
        <v>5</v>
      </c>
      <c r="I7" s="15">
        <v>2.5</v>
      </c>
      <c r="J7" s="15">
        <v>1.5</v>
      </c>
      <c r="K7" s="15">
        <v>9</v>
      </c>
    </row>
    <row r="8" spans="1:11" x14ac:dyDescent="0.25">
      <c r="A8" s="14">
        <v>7</v>
      </c>
      <c r="B8" s="14" t="s">
        <v>182</v>
      </c>
      <c r="C8" s="14" t="s">
        <v>37</v>
      </c>
      <c r="D8" s="14">
        <v>11</v>
      </c>
      <c r="E8" s="14" t="s">
        <v>166</v>
      </c>
      <c r="F8" s="14" t="s">
        <v>175</v>
      </c>
      <c r="G8" s="15">
        <v>0</v>
      </c>
      <c r="H8" s="15">
        <v>5</v>
      </c>
      <c r="I8" s="15">
        <v>2</v>
      </c>
      <c r="J8" s="15">
        <v>4</v>
      </c>
      <c r="K8" s="15">
        <v>11</v>
      </c>
    </row>
    <row r="9" spans="1:11" x14ac:dyDescent="0.25">
      <c r="A9" s="14">
        <v>8</v>
      </c>
      <c r="B9" s="14" t="s">
        <v>183</v>
      </c>
      <c r="C9" s="14" t="s">
        <v>37</v>
      </c>
      <c r="D9" s="14">
        <v>11</v>
      </c>
      <c r="E9" s="14" t="s">
        <v>166</v>
      </c>
      <c r="F9" s="14" t="s">
        <v>184</v>
      </c>
      <c r="G9" s="15">
        <v>1</v>
      </c>
      <c r="H9" s="15">
        <v>7</v>
      </c>
      <c r="I9" s="15">
        <v>5</v>
      </c>
      <c r="J9" s="15">
        <v>4.5</v>
      </c>
      <c r="K9" s="15">
        <v>17.5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21" sqref="G21"/>
    </sheetView>
  </sheetViews>
  <sheetFormatPr defaultRowHeight="15" x14ac:dyDescent="0.25"/>
  <cols>
    <col min="2" max="2" width="29.5703125" customWidth="1"/>
    <col min="3" max="3" width="35.85546875" customWidth="1"/>
    <col min="6" max="6" width="19.85546875" customWidth="1"/>
    <col min="9" max="9" width="11.5703125" customWidth="1"/>
    <col min="10" max="10" width="11.28515625" customWidth="1"/>
  </cols>
  <sheetData>
    <row r="1" spans="1:1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</row>
    <row r="2" spans="1:11" x14ac:dyDescent="0.25">
      <c r="A2" s="14">
        <v>1</v>
      </c>
      <c r="B2" s="14" t="s">
        <v>185</v>
      </c>
      <c r="C2" s="14" t="s">
        <v>12</v>
      </c>
      <c r="D2" s="14">
        <v>12</v>
      </c>
      <c r="E2" s="14" t="s">
        <v>166</v>
      </c>
      <c r="F2" s="14" t="s">
        <v>95</v>
      </c>
      <c r="G2" s="15">
        <v>3.5</v>
      </c>
      <c r="H2" s="15">
        <v>3.5</v>
      </c>
      <c r="I2" s="15">
        <v>1</v>
      </c>
      <c r="J2" s="15">
        <v>2</v>
      </c>
      <c r="K2" s="15">
        <v>10</v>
      </c>
    </row>
    <row r="3" spans="1:11" x14ac:dyDescent="0.25">
      <c r="A3" s="14">
        <v>2</v>
      </c>
      <c r="B3" s="14" t="s">
        <v>186</v>
      </c>
      <c r="C3" s="14" t="s">
        <v>187</v>
      </c>
      <c r="D3" s="14">
        <v>12</v>
      </c>
      <c r="E3" s="14" t="s">
        <v>166</v>
      </c>
      <c r="F3" s="14" t="s">
        <v>188</v>
      </c>
      <c r="G3" s="15">
        <v>2.5</v>
      </c>
      <c r="H3" s="15">
        <v>3</v>
      </c>
      <c r="I3" s="15">
        <v>0</v>
      </c>
      <c r="J3" s="15">
        <v>0</v>
      </c>
      <c r="K3" s="15">
        <v>5.5</v>
      </c>
    </row>
    <row r="4" spans="1:11" x14ac:dyDescent="0.25">
      <c r="A4" s="14">
        <v>3</v>
      </c>
      <c r="B4" s="14" t="s">
        <v>189</v>
      </c>
      <c r="C4" s="14" t="s">
        <v>187</v>
      </c>
      <c r="D4" s="14">
        <v>12</v>
      </c>
      <c r="E4" s="14" t="s">
        <v>166</v>
      </c>
      <c r="F4" s="14" t="s">
        <v>188</v>
      </c>
      <c r="G4" s="15">
        <v>1.5</v>
      </c>
      <c r="H4" s="15">
        <v>2</v>
      </c>
      <c r="I4" s="15">
        <v>2</v>
      </c>
      <c r="J4" s="15">
        <v>1</v>
      </c>
      <c r="K4" s="15">
        <v>6.5</v>
      </c>
    </row>
    <row r="5" spans="1:11" x14ac:dyDescent="0.25">
      <c r="A5" s="14">
        <v>4</v>
      </c>
      <c r="B5" s="14" t="s">
        <v>190</v>
      </c>
      <c r="C5" s="14" t="s">
        <v>12</v>
      </c>
      <c r="D5" s="14">
        <v>12</v>
      </c>
      <c r="E5" s="14" t="s">
        <v>166</v>
      </c>
      <c r="F5" s="14" t="s">
        <v>191</v>
      </c>
      <c r="G5" s="15">
        <v>3.5</v>
      </c>
      <c r="H5" s="15">
        <v>5.5</v>
      </c>
      <c r="I5" s="15">
        <v>5</v>
      </c>
      <c r="J5" s="15">
        <v>0</v>
      </c>
      <c r="K5" s="15">
        <v>14</v>
      </c>
    </row>
    <row r="6" spans="1:11" x14ac:dyDescent="0.25">
      <c r="A6" s="14">
        <v>5</v>
      </c>
      <c r="B6" s="14" t="s">
        <v>192</v>
      </c>
      <c r="C6" s="14" t="s">
        <v>44</v>
      </c>
      <c r="D6" s="14">
        <v>12</v>
      </c>
      <c r="E6" s="14" t="s">
        <v>166</v>
      </c>
      <c r="F6" s="14" t="s">
        <v>167</v>
      </c>
      <c r="G6" s="15"/>
      <c r="H6" s="15"/>
      <c r="I6" s="15"/>
      <c r="J6" s="15"/>
      <c r="K6" s="15" t="s">
        <v>119</v>
      </c>
    </row>
    <row r="7" spans="1:11" x14ac:dyDescent="0.25">
      <c r="A7" s="14">
        <v>6</v>
      </c>
      <c r="B7" s="14" t="s">
        <v>193</v>
      </c>
      <c r="C7" s="14" t="s">
        <v>44</v>
      </c>
      <c r="D7" s="14">
        <v>12</v>
      </c>
      <c r="E7" s="14" t="s">
        <v>166</v>
      </c>
      <c r="F7" s="14" t="s">
        <v>180</v>
      </c>
      <c r="G7" s="15">
        <v>4.5</v>
      </c>
      <c r="H7" s="15">
        <v>3</v>
      </c>
      <c r="I7" s="15">
        <v>2</v>
      </c>
      <c r="J7" s="15">
        <v>1</v>
      </c>
      <c r="K7" s="15">
        <v>10.5</v>
      </c>
    </row>
    <row r="8" spans="1:11" x14ac:dyDescent="0.25">
      <c r="A8" s="14">
        <v>7</v>
      </c>
      <c r="B8" s="14" t="s">
        <v>194</v>
      </c>
      <c r="C8" s="14" t="s">
        <v>12</v>
      </c>
      <c r="D8" s="14">
        <v>12</v>
      </c>
      <c r="E8" s="14" t="s">
        <v>166</v>
      </c>
      <c r="F8" s="14" t="s">
        <v>95</v>
      </c>
      <c r="G8" s="15">
        <v>4.5</v>
      </c>
      <c r="H8" s="15">
        <v>2</v>
      </c>
      <c r="I8" s="15">
        <v>2</v>
      </c>
      <c r="J8" s="15">
        <v>5</v>
      </c>
      <c r="K8" s="15">
        <v>13.5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19" sqref="C19"/>
    </sheetView>
  </sheetViews>
  <sheetFormatPr defaultRowHeight="15" x14ac:dyDescent="0.25"/>
  <cols>
    <col min="2" max="2" width="30.7109375" bestFit="1" customWidth="1"/>
    <col min="3" max="3" width="37.140625" bestFit="1" customWidth="1"/>
    <col min="5" max="5" width="9.28515625" bestFit="1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</row>
    <row r="2" spans="1:11" x14ac:dyDescent="0.25">
      <c r="A2" s="4">
        <v>1</v>
      </c>
      <c r="B2" s="4" t="s">
        <v>195</v>
      </c>
      <c r="C2" s="4" t="s">
        <v>196</v>
      </c>
      <c r="D2" s="6">
        <v>9</v>
      </c>
      <c r="E2" s="4" t="s">
        <v>197</v>
      </c>
      <c r="F2" s="4" t="s">
        <v>198</v>
      </c>
      <c r="G2" s="8">
        <v>1</v>
      </c>
      <c r="H2" s="8">
        <v>4</v>
      </c>
      <c r="I2" s="8">
        <v>1</v>
      </c>
      <c r="J2" s="8">
        <v>2</v>
      </c>
      <c r="K2" s="8">
        <f>SUM(G2:J2)</f>
        <v>8</v>
      </c>
    </row>
    <row r="3" spans="1:11" x14ac:dyDescent="0.25">
      <c r="A3" s="4">
        <v>2</v>
      </c>
      <c r="B3" s="4" t="s">
        <v>199</v>
      </c>
      <c r="C3" s="4" t="s">
        <v>196</v>
      </c>
      <c r="D3" s="6">
        <v>9</v>
      </c>
      <c r="E3" s="4" t="s">
        <v>197</v>
      </c>
      <c r="F3" s="4" t="s">
        <v>198</v>
      </c>
      <c r="G3" s="8">
        <v>1</v>
      </c>
      <c r="H3" s="8">
        <v>4</v>
      </c>
      <c r="I3" s="8">
        <v>1</v>
      </c>
      <c r="J3" s="8">
        <v>2</v>
      </c>
      <c r="K3" s="8">
        <f>SUM(G3:J3)</f>
        <v>8</v>
      </c>
    </row>
    <row r="4" spans="1:11" x14ac:dyDescent="0.25">
      <c r="A4" s="4">
        <v>3</v>
      </c>
      <c r="B4" s="4" t="s">
        <v>200</v>
      </c>
      <c r="C4" s="4" t="s">
        <v>44</v>
      </c>
      <c r="D4" s="6">
        <v>9</v>
      </c>
      <c r="E4" s="4" t="s">
        <v>197</v>
      </c>
      <c r="F4" s="4" t="s">
        <v>170</v>
      </c>
      <c r="G4" s="8">
        <v>1</v>
      </c>
      <c r="H4" s="8">
        <v>4</v>
      </c>
      <c r="I4" s="8">
        <v>0</v>
      </c>
      <c r="J4" s="8">
        <v>0</v>
      </c>
      <c r="K4" s="8">
        <f>SUM(G4:J4)</f>
        <v>5</v>
      </c>
    </row>
  </sheetData>
  <autoFilter ref="B1:K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2" sqref="A2:A10"/>
    </sheetView>
  </sheetViews>
  <sheetFormatPr defaultRowHeight="15" x14ac:dyDescent="0.25"/>
  <cols>
    <col min="2" max="2" width="30.7109375" bestFit="1" customWidth="1"/>
    <col min="3" max="3" width="37.140625" bestFit="1" customWidth="1"/>
    <col min="5" max="5" width="9.28515625" bestFit="1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</row>
    <row r="2" spans="1:11" x14ac:dyDescent="0.25">
      <c r="A2" s="4">
        <v>1</v>
      </c>
      <c r="B2" s="4" t="s">
        <v>201</v>
      </c>
      <c r="C2" s="4" t="s">
        <v>196</v>
      </c>
      <c r="D2" s="6">
        <v>10</v>
      </c>
      <c r="E2" s="4" t="s">
        <v>197</v>
      </c>
      <c r="F2" s="4" t="s">
        <v>198</v>
      </c>
      <c r="G2" s="8">
        <v>7</v>
      </c>
      <c r="H2" s="8">
        <v>0</v>
      </c>
      <c r="I2" s="8">
        <v>5</v>
      </c>
      <c r="J2" s="8">
        <v>6</v>
      </c>
      <c r="K2" s="8">
        <f t="shared" ref="K2:K10" si="0">SUM(G2:J2)</f>
        <v>18</v>
      </c>
    </row>
    <row r="3" spans="1:11" x14ac:dyDescent="0.25">
      <c r="A3" s="4">
        <v>2</v>
      </c>
      <c r="B3" s="4" t="s">
        <v>202</v>
      </c>
      <c r="C3" s="4" t="s">
        <v>196</v>
      </c>
      <c r="D3" s="6">
        <v>10</v>
      </c>
      <c r="E3" s="4" t="s">
        <v>197</v>
      </c>
      <c r="F3" s="4" t="s">
        <v>198</v>
      </c>
      <c r="G3" s="8">
        <v>3</v>
      </c>
      <c r="H3" s="8">
        <v>0</v>
      </c>
      <c r="I3" s="8">
        <v>7</v>
      </c>
      <c r="J3" s="8">
        <v>0</v>
      </c>
      <c r="K3" s="8">
        <f t="shared" si="0"/>
        <v>10</v>
      </c>
    </row>
    <row r="4" spans="1:11" x14ac:dyDescent="0.25">
      <c r="A4" s="4">
        <v>3</v>
      </c>
      <c r="B4" s="4" t="s">
        <v>203</v>
      </c>
      <c r="C4" s="4" t="s">
        <v>138</v>
      </c>
      <c r="D4" s="6">
        <v>10</v>
      </c>
      <c r="E4" s="4" t="s">
        <v>197</v>
      </c>
      <c r="F4" s="4" t="s">
        <v>204</v>
      </c>
      <c r="G4" s="8">
        <v>3</v>
      </c>
      <c r="H4" s="8">
        <v>0</v>
      </c>
      <c r="I4" s="8">
        <v>3</v>
      </c>
      <c r="J4" s="8">
        <v>0</v>
      </c>
      <c r="K4" s="8">
        <f t="shared" si="0"/>
        <v>6</v>
      </c>
    </row>
    <row r="5" spans="1:11" x14ac:dyDescent="0.25">
      <c r="A5" s="4">
        <v>4</v>
      </c>
      <c r="B5" s="4" t="s">
        <v>205</v>
      </c>
      <c r="C5" s="4" t="s">
        <v>206</v>
      </c>
      <c r="D5" s="6">
        <v>10</v>
      </c>
      <c r="E5" s="4" t="s">
        <v>197</v>
      </c>
      <c r="F5" s="4" t="s">
        <v>207</v>
      </c>
      <c r="G5" s="8">
        <v>3</v>
      </c>
      <c r="H5" s="8">
        <v>0</v>
      </c>
      <c r="I5" s="8">
        <v>2</v>
      </c>
      <c r="J5" s="8">
        <v>0</v>
      </c>
      <c r="K5" s="8">
        <f t="shared" si="0"/>
        <v>5</v>
      </c>
    </row>
    <row r="6" spans="1:11" x14ac:dyDescent="0.25">
      <c r="A6" s="4">
        <v>5</v>
      </c>
      <c r="B6" s="4" t="s">
        <v>208</v>
      </c>
      <c r="C6" s="4" t="s">
        <v>138</v>
      </c>
      <c r="D6" s="6">
        <v>10</v>
      </c>
      <c r="E6" s="4" t="s">
        <v>197</v>
      </c>
      <c r="F6" s="4" t="s">
        <v>204</v>
      </c>
      <c r="G6" s="8">
        <v>3</v>
      </c>
      <c r="H6" s="8">
        <v>0</v>
      </c>
      <c r="I6" s="8">
        <v>2</v>
      </c>
      <c r="J6" s="8">
        <v>0</v>
      </c>
      <c r="K6" s="8">
        <f t="shared" si="0"/>
        <v>5</v>
      </c>
    </row>
    <row r="7" spans="1:11" x14ac:dyDescent="0.25">
      <c r="A7" s="4">
        <v>6</v>
      </c>
      <c r="B7" s="4" t="s">
        <v>209</v>
      </c>
      <c r="C7" s="4" t="s">
        <v>121</v>
      </c>
      <c r="D7" s="6">
        <v>10</v>
      </c>
      <c r="E7" s="4" t="s">
        <v>197</v>
      </c>
      <c r="F7" s="4" t="s">
        <v>210</v>
      </c>
      <c r="G7" s="8">
        <v>3</v>
      </c>
      <c r="H7" s="8">
        <v>0</v>
      </c>
      <c r="I7" s="8">
        <v>0</v>
      </c>
      <c r="J7" s="8">
        <v>0</v>
      </c>
      <c r="K7" s="8">
        <f t="shared" si="0"/>
        <v>3</v>
      </c>
    </row>
    <row r="8" spans="1:11" x14ac:dyDescent="0.25">
      <c r="A8" s="4">
        <v>7</v>
      </c>
      <c r="B8" s="4" t="s">
        <v>211</v>
      </c>
      <c r="C8" s="4" t="s">
        <v>121</v>
      </c>
      <c r="D8" s="6">
        <v>10</v>
      </c>
      <c r="E8" s="4" t="s">
        <v>197</v>
      </c>
      <c r="F8" s="4" t="s">
        <v>210</v>
      </c>
      <c r="G8" s="8">
        <v>2</v>
      </c>
      <c r="H8" s="8">
        <v>0</v>
      </c>
      <c r="I8" s="8">
        <v>1</v>
      </c>
      <c r="J8" s="8">
        <v>0</v>
      </c>
      <c r="K8" s="8">
        <f t="shared" si="0"/>
        <v>3</v>
      </c>
    </row>
    <row r="9" spans="1:11" x14ac:dyDescent="0.25">
      <c r="A9" s="4">
        <v>8</v>
      </c>
      <c r="B9" s="4" t="s">
        <v>212</v>
      </c>
      <c r="C9" s="4" t="s">
        <v>121</v>
      </c>
      <c r="D9" s="6">
        <v>10</v>
      </c>
      <c r="E9" s="4" t="s">
        <v>197</v>
      </c>
      <c r="F9" s="4" t="s">
        <v>210</v>
      </c>
      <c r="G9" s="8">
        <v>1</v>
      </c>
      <c r="H9" s="8">
        <v>0</v>
      </c>
      <c r="I9" s="8">
        <v>1</v>
      </c>
      <c r="J9" s="8">
        <v>0</v>
      </c>
      <c r="K9" s="8">
        <f t="shared" si="0"/>
        <v>2</v>
      </c>
    </row>
    <row r="10" spans="1:11" x14ac:dyDescent="0.25">
      <c r="A10" s="4">
        <v>9</v>
      </c>
      <c r="B10" s="4" t="s">
        <v>213</v>
      </c>
      <c r="C10" s="4" t="s">
        <v>121</v>
      </c>
      <c r="D10" s="6">
        <v>10</v>
      </c>
      <c r="E10" s="4" t="s">
        <v>197</v>
      </c>
      <c r="F10" s="4" t="s">
        <v>210</v>
      </c>
      <c r="G10" s="8">
        <v>0</v>
      </c>
      <c r="H10" s="8">
        <v>0</v>
      </c>
      <c r="I10" s="8">
        <v>0</v>
      </c>
      <c r="J10" s="8">
        <v>1</v>
      </c>
      <c r="K10" s="8">
        <f t="shared" si="0"/>
        <v>1</v>
      </c>
    </row>
  </sheetData>
  <autoFilter ref="B1:K1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2" sqref="A2:A7"/>
    </sheetView>
  </sheetViews>
  <sheetFormatPr defaultRowHeight="15" x14ac:dyDescent="0.25"/>
  <cols>
    <col min="2" max="2" width="30.7109375" bestFit="1" customWidth="1"/>
    <col min="3" max="3" width="37.140625" bestFit="1" customWidth="1"/>
    <col min="5" max="5" width="9.28515625" bestFit="1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</row>
    <row r="2" spans="1:11" x14ac:dyDescent="0.25">
      <c r="A2" s="4">
        <v>1</v>
      </c>
      <c r="B2" s="4" t="s">
        <v>214</v>
      </c>
      <c r="C2" s="4" t="s">
        <v>123</v>
      </c>
      <c r="D2" s="6">
        <v>11</v>
      </c>
      <c r="E2" s="4" t="s">
        <v>197</v>
      </c>
      <c r="F2" s="4" t="s">
        <v>215</v>
      </c>
      <c r="G2" s="8">
        <v>4</v>
      </c>
      <c r="H2" s="8">
        <v>0</v>
      </c>
      <c r="I2" s="8">
        <v>5</v>
      </c>
      <c r="J2" s="8">
        <v>4</v>
      </c>
      <c r="K2" s="8">
        <f t="shared" ref="K2:K7" si="0">SUM(G2:J2)</f>
        <v>13</v>
      </c>
    </row>
    <row r="3" spans="1:11" x14ac:dyDescent="0.25">
      <c r="A3" s="4">
        <v>2</v>
      </c>
      <c r="B3" s="4" t="s">
        <v>216</v>
      </c>
      <c r="C3" s="4" t="s">
        <v>196</v>
      </c>
      <c r="D3" s="6">
        <v>11</v>
      </c>
      <c r="E3" s="4" t="s">
        <v>197</v>
      </c>
      <c r="F3" s="4" t="s">
        <v>198</v>
      </c>
      <c r="G3" s="8">
        <v>4</v>
      </c>
      <c r="H3" s="8">
        <v>3</v>
      </c>
      <c r="I3" s="8">
        <v>2</v>
      </c>
      <c r="J3" s="8">
        <v>2</v>
      </c>
      <c r="K3" s="8">
        <f t="shared" si="0"/>
        <v>11</v>
      </c>
    </row>
    <row r="4" spans="1:11" x14ac:dyDescent="0.25">
      <c r="A4" s="4">
        <v>3</v>
      </c>
      <c r="B4" s="4" t="s">
        <v>217</v>
      </c>
      <c r="C4" s="4" t="s">
        <v>123</v>
      </c>
      <c r="D4" s="6">
        <v>11</v>
      </c>
      <c r="E4" s="4" t="s">
        <v>197</v>
      </c>
      <c r="F4" s="4" t="s">
        <v>215</v>
      </c>
      <c r="G4" s="8">
        <v>2</v>
      </c>
      <c r="H4" s="8">
        <v>0</v>
      </c>
      <c r="I4" s="8">
        <v>5</v>
      </c>
      <c r="J4" s="8">
        <v>4</v>
      </c>
      <c r="K4" s="8">
        <f t="shared" si="0"/>
        <v>11</v>
      </c>
    </row>
    <row r="5" spans="1:11" x14ac:dyDescent="0.25">
      <c r="A5" s="4">
        <v>4</v>
      </c>
      <c r="B5" s="4" t="s">
        <v>218</v>
      </c>
      <c r="C5" s="4" t="s">
        <v>196</v>
      </c>
      <c r="D5" s="6">
        <v>11</v>
      </c>
      <c r="E5" s="4" t="s">
        <v>197</v>
      </c>
      <c r="F5" s="4" t="s">
        <v>198</v>
      </c>
      <c r="G5" s="8">
        <v>2</v>
      </c>
      <c r="H5" s="8">
        <v>0</v>
      </c>
      <c r="I5" s="8">
        <v>4</v>
      </c>
      <c r="J5" s="8">
        <v>0</v>
      </c>
      <c r="K5" s="8">
        <f t="shared" si="0"/>
        <v>6</v>
      </c>
    </row>
    <row r="6" spans="1:11" x14ac:dyDescent="0.25">
      <c r="A6" s="4">
        <v>5</v>
      </c>
      <c r="B6" s="4" t="s">
        <v>219</v>
      </c>
      <c r="C6" s="4" t="s">
        <v>123</v>
      </c>
      <c r="D6" s="6">
        <v>11</v>
      </c>
      <c r="E6" s="4" t="s">
        <v>197</v>
      </c>
      <c r="F6" s="4" t="s">
        <v>215</v>
      </c>
      <c r="G6" s="8">
        <v>0</v>
      </c>
      <c r="H6" s="8">
        <v>0</v>
      </c>
      <c r="I6" s="8">
        <v>3</v>
      </c>
      <c r="J6" s="8">
        <v>2</v>
      </c>
      <c r="K6" s="8">
        <f t="shared" si="0"/>
        <v>5</v>
      </c>
    </row>
    <row r="7" spans="1:11" x14ac:dyDescent="0.25">
      <c r="A7" s="4">
        <v>6</v>
      </c>
      <c r="B7" s="4" t="s">
        <v>220</v>
      </c>
      <c r="C7" s="4" t="s">
        <v>196</v>
      </c>
      <c r="D7" s="6">
        <v>11</v>
      </c>
      <c r="E7" s="4" t="s">
        <v>197</v>
      </c>
      <c r="F7" s="4" t="s">
        <v>198</v>
      </c>
      <c r="G7" s="8">
        <v>2</v>
      </c>
      <c r="H7" s="8">
        <v>0</v>
      </c>
      <c r="I7" s="8">
        <v>1</v>
      </c>
      <c r="J7" s="8">
        <v>0</v>
      </c>
      <c r="K7" s="8">
        <f t="shared" si="0"/>
        <v>3</v>
      </c>
    </row>
  </sheetData>
  <autoFilter ref="B1:K7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C23" sqref="C23"/>
    </sheetView>
  </sheetViews>
  <sheetFormatPr defaultRowHeight="15" x14ac:dyDescent="0.25"/>
  <cols>
    <col min="2" max="2" width="30.7109375" bestFit="1" customWidth="1"/>
    <col min="3" max="3" width="37.140625" bestFit="1" customWidth="1"/>
    <col min="5" max="5" width="9.28515625" bestFit="1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</row>
    <row r="2" spans="1:11" x14ac:dyDescent="0.25">
      <c r="A2" s="4">
        <v>1</v>
      </c>
      <c r="B2" s="4" t="s">
        <v>221</v>
      </c>
      <c r="C2" s="4" t="s">
        <v>196</v>
      </c>
      <c r="D2" s="6">
        <v>12</v>
      </c>
      <c r="E2" s="4" t="s">
        <v>197</v>
      </c>
      <c r="F2" s="4" t="s">
        <v>198</v>
      </c>
      <c r="G2" s="8">
        <v>4</v>
      </c>
      <c r="H2" s="8">
        <v>7</v>
      </c>
      <c r="I2" s="8">
        <v>3</v>
      </c>
      <c r="J2" s="8">
        <v>0</v>
      </c>
      <c r="K2" s="8">
        <f>SUM(G2:J2)</f>
        <v>14</v>
      </c>
    </row>
    <row r="3" spans="1:11" x14ac:dyDescent="0.25">
      <c r="A3" s="4">
        <v>2</v>
      </c>
      <c r="B3" s="4" t="s">
        <v>222</v>
      </c>
      <c r="C3" s="4" t="s">
        <v>138</v>
      </c>
      <c r="D3" s="6">
        <v>12</v>
      </c>
      <c r="E3" s="4" t="s">
        <v>197</v>
      </c>
      <c r="F3" s="4" t="s">
        <v>223</v>
      </c>
      <c r="G3" s="8">
        <v>4</v>
      </c>
      <c r="H3" s="8">
        <v>0</v>
      </c>
      <c r="I3" s="8">
        <v>1</v>
      </c>
      <c r="J3" s="8">
        <v>0</v>
      </c>
      <c r="K3" s="8">
        <f>SUM(G3:J3)</f>
        <v>5</v>
      </c>
    </row>
  </sheetData>
  <autoFilter ref="B1:K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" sqref="G1:K1048576"/>
    </sheetView>
  </sheetViews>
  <sheetFormatPr defaultRowHeight="15" x14ac:dyDescent="0.25"/>
  <cols>
    <col min="2" max="2" width="31.5703125" customWidth="1"/>
    <col min="3" max="3" width="37.140625" bestFit="1" customWidth="1"/>
    <col min="5" max="5" width="8.28515625" bestFit="1" customWidth="1"/>
    <col min="6" max="6" width="27.710937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6.570312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4">
        <v>1</v>
      </c>
      <c r="B2" s="4" t="s">
        <v>30</v>
      </c>
      <c r="C2" s="13" t="s">
        <v>12</v>
      </c>
      <c r="D2" s="12">
        <v>10</v>
      </c>
      <c r="E2" s="7" t="s">
        <v>13</v>
      </c>
      <c r="F2" s="4" t="s">
        <v>25</v>
      </c>
      <c r="G2" s="8">
        <v>2</v>
      </c>
      <c r="H2" s="8">
        <v>2</v>
      </c>
      <c r="I2" s="8">
        <v>0</v>
      </c>
      <c r="J2" s="8">
        <v>0.5</v>
      </c>
      <c r="K2" s="8">
        <v>4.5</v>
      </c>
    </row>
    <row r="3" spans="1:11" x14ac:dyDescent="0.25">
      <c r="A3" s="4">
        <v>2</v>
      </c>
      <c r="B3" s="4" t="s">
        <v>31</v>
      </c>
      <c r="C3" s="13" t="s">
        <v>12</v>
      </c>
      <c r="D3" s="12">
        <v>10</v>
      </c>
      <c r="E3" s="7" t="s">
        <v>13</v>
      </c>
      <c r="F3" s="4" t="s">
        <v>25</v>
      </c>
      <c r="G3" s="8">
        <v>2</v>
      </c>
      <c r="H3" s="8">
        <v>4</v>
      </c>
      <c r="I3" s="8">
        <v>1</v>
      </c>
      <c r="J3" s="8">
        <v>0</v>
      </c>
      <c r="K3" s="8">
        <v>7</v>
      </c>
    </row>
    <row r="4" spans="1:11" x14ac:dyDescent="0.25">
      <c r="A4" s="4">
        <v>3</v>
      </c>
      <c r="B4" s="4" t="s">
        <v>32</v>
      </c>
      <c r="C4" s="11" t="s">
        <v>16</v>
      </c>
      <c r="D4" s="12">
        <v>10</v>
      </c>
      <c r="E4" s="7" t="s">
        <v>13</v>
      </c>
      <c r="F4" s="4" t="s">
        <v>33</v>
      </c>
      <c r="G4" s="8">
        <v>0</v>
      </c>
      <c r="H4" s="8">
        <v>2.5</v>
      </c>
      <c r="I4" s="8">
        <v>1.5</v>
      </c>
      <c r="J4" s="8">
        <v>0</v>
      </c>
      <c r="K4" s="8">
        <v>4</v>
      </c>
    </row>
    <row r="5" spans="1:11" x14ac:dyDescent="0.25">
      <c r="A5" s="4">
        <v>4</v>
      </c>
      <c r="B5" s="9" t="s">
        <v>34</v>
      </c>
      <c r="C5" s="7" t="s">
        <v>21</v>
      </c>
      <c r="D5" s="12">
        <v>10</v>
      </c>
      <c r="E5" s="7" t="s">
        <v>13</v>
      </c>
      <c r="F5" s="9" t="s">
        <v>35</v>
      </c>
      <c r="G5" s="8">
        <v>2</v>
      </c>
      <c r="H5" s="8">
        <v>0</v>
      </c>
      <c r="I5" s="8">
        <v>2</v>
      </c>
      <c r="J5" s="8">
        <v>0</v>
      </c>
      <c r="K5" s="8">
        <v>4</v>
      </c>
    </row>
    <row r="6" spans="1:11" x14ac:dyDescent="0.25">
      <c r="A6" s="4">
        <v>5</v>
      </c>
      <c r="B6" s="9" t="s">
        <v>36</v>
      </c>
      <c r="C6" s="7" t="s">
        <v>37</v>
      </c>
      <c r="D6" s="12">
        <v>10</v>
      </c>
      <c r="E6" s="7" t="s">
        <v>13</v>
      </c>
      <c r="F6" s="9" t="s">
        <v>38</v>
      </c>
      <c r="G6" s="8">
        <v>0</v>
      </c>
      <c r="H6" s="8">
        <v>0</v>
      </c>
      <c r="I6" s="8">
        <v>0.5</v>
      </c>
      <c r="J6" s="8">
        <v>0</v>
      </c>
      <c r="K6" s="8">
        <v>0.5</v>
      </c>
    </row>
    <row r="7" spans="1:11" x14ac:dyDescent="0.25">
      <c r="A7" s="4">
        <v>6</v>
      </c>
      <c r="B7" s="4" t="s">
        <v>39</v>
      </c>
      <c r="C7" s="11" t="s">
        <v>16</v>
      </c>
      <c r="D7" s="12">
        <v>10</v>
      </c>
      <c r="E7" s="7" t="s">
        <v>13</v>
      </c>
      <c r="F7" s="4" t="s">
        <v>19</v>
      </c>
      <c r="G7" s="8">
        <v>7</v>
      </c>
      <c r="H7" s="8">
        <v>2</v>
      </c>
      <c r="I7" s="8">
        <v>4</v>
      </c>
      <c r="J7" s="8">
        <v>5.5</v>
      </c>
      <c r="K7" s="8">
        <v>18.5</v>
      </c>
    </row>
    <row r="8" spans="1:11" x14ac:dyDescent="0.25">
      <c r="A8" s="4">
        <v>7</v>
      </c>
      <c r="B8" s="4" t="s">
        <v>40</v>
      </c>
      <c r="C8" s="11" t="s">
        <v>16</v>
      </c>
      <c r="D8" s="12">
        <v>10</v>
      </c>
      <c r="E8" s="7" t="s">
        <v>13</v>
      </c>
      <c r="F8" s="4" t="s">
        <v>41</v>
      </c>
      <c r="G8" s="8">
        <v>3</v>
      </c>
      <c r="H8" s="8">
        <v>7</v>
      </c>
      <c r="I8" s="8">
        <v>1.5</v>
      </c>
      <c r="J8" s="8">
        <v>2</v>
      </c>
      <c r="K8" s="8">
        <v>13.5</v>
      </c>
    </row>
    <row r="9" spans="1:11" x14ac:dyDescent="0.25">
      <c r="A9" s="4">
        <v>8</v>
      </c>
      <c r="B9" s="9" t="s">
        <v>42</v>
      </c>
      <c r="C9" s="7" t="s">
        <v>21</v>
      </c>
      <c r="D9" s="12">
        <v>10</v>
      </c>
      <c r="E9" s="7" t="s">
        <v>13</v>
      </c>
      <c r="F9" s="9" t="s">
        <v>35</v>
      </c>
      <c r="G9" s="8">
        <v>3</v>
      </c>
      <c r="H9" s="8">
        <v>6</v>
      </c>
      <c r="I9" s="8">
        <v>0.5</v>
      </c>
      <c r="J9" s="8">
        <v>0</v>
      </c>
      <c r="K9" s="8">
        <v>9.5</v>
      </c>
    </row>
    <row r="10" spans="1:11" x14ac:dyDescent="0.25">
      <c r="A10" s="4">
        <v>9</v>
      </c>
      <c r="B10" s="4" t="s">
        <v>43</v>
      </c>
      <c r="C10" s="5" t="s">
        <v>44</v>
      </c>
      <c r="D10" s="12">
        <v>10</v>
      </c>
      <c r="E10" s="7" t="s">
        <v>13</v>
      </c>
      <c r="F10" s="4" t="s">
        <v>45</v>
      </c>
      <c r="G10" s="8">
        <v>2</v>
      </c>
      <c r="H10" s="8">
        <v>1</v>
      </c>
      <c r="I10" s="8">
        <v>1.5</v>
      </c>
      <c r="J10" s="8">
        <v>0</v>
      </c>
      <c r="K10" s="8">
        <v>4.5</v>
      </c>
    </row>
    <row r="11" spans="1:11" x14ac:dyDescent="0.25">
      <c r="A11" s="4">
        <v>10</v>
      </c>
      <c r="B11" s="4" t="s">
        <v>46</v>
      </c>
      <c r="C11" s="11" t="s">
        <v>16</v>
      </c>
      <c r="D11" s="12">
        <v>10</v>
      </c>
      <c r="E11" s="7" t="s">
        <v>13</v>
      </c>
      <c r="F11" s="4" t="s">
        <v>19</v>
      </c>
      <c r="G11" s="8">
        <v>7</v>
      </c>
      <c r="H11" s="8">
        <v>1</v>
      </c>
      <c r="I11" s="8">
        <v>3.5</v>
      </c>
      <c r="J11" s="8">
        <v>1</v>
      </c>
      <c r="K11" s="8">
        <v>12.5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G1" sqref="G1:K1048576"/>
    </sheetView>
  </sheetViews>
  <sheetFormatPr defaultRowHeight="15" x14ac:dyDescent="0.25"/>
  <cols>
    <col min="2" max="2" width="33.140625" customWidth="1"/>
    <col min="3" max="3" width="37.7109375" customWidth="1"/>
    <col min="6" max="6" width="26.28515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8554687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4">
        <v>1</v>
      </c>
      <c r="B2" s="4" t="s">
        <v>47</v>
      </c>
      <c r="C2" s="4" t="s">
        <v>16</v>
      </c>
      <c r="D2" s="6">
        <v>11</v>
      </c>
      <c r="E2" s="7" t="s">
        <v>13</v>
      </c>
      <c r="F2" s="4" t="s">
        <v>29</v>
      </c>
      <c r="G2" s="8">
        <v>4</v>
      </c>
      <c r="H2" s="8">
        <v>7</v>
      </c>
      <c r="I2" s="8">
        <v>0.5</v>
      </c>
      <c r="J2" s="8">
        <v>2.5</v>
      </c>
      <c r="K2" s="8">
        <v>14</v>
      </c>
    </row>
    <row r="3" spans="1:11" x14ac:dyDescent="0.25">
      <c r="A3" s="4">
        <v>2</v>
      </c>
      <c r="B3" s="4" t="s">
        <v>48</v>
      </c>
      <c r="C3" s="5" t="s">
        <v>12</v>
      </c>
      <c r="D3" s="6">
        <v>11</v>
      </c>
      <c r="E3" s="7" t="s">
        <v>13</v>
      </c>
      <c r="F3" s="4" t="s">
        <v>25</v>
      </c>
      <c r="G3" s="8">
        <v>2.5</v>
      </c>
      <c r="H3" s="8">
        <v>0</v>
      </c>
      <c r="I3" s="8">
        <v>3.5</v>
      </c>
      <c r="J3" s="8">
        <v>2</v>
      </c>
      <c r="K3" s="8">
        <v>8</v>
      </c>
    </row>
    <row r="4" spans="1:11" x14ac:dyDescent="0.25">
      <c r="A4" s="4">
        <v>3</v>
      </c>
      <c r="B4" s="4" t="s">
        <v>49</v>
      </c>
      <c r="C4" s="4" t="s">
        <v>50</v>
      </c>
      <c r="D4" s="6">
        <v>11</v>
      </c>
      <c r="E4" s="7" t="s">
        <v>13</v>
      </c>
      <c r="F4" s="4" t="s">
        <v>51</v>
      </c>
      <c r="G4" s="8"/>
      <c r="H4" s="8"/>
      <c r="I4" s="8"/>
      <c r="J4" s="8"/>
      <c r="K4" s="8" t="s">
        <v>52</v>
      </c>
    </row>
    <row r="5" spans="1:11" x14ac:dyDescent="0.25">
      <c r="A5" s="4">
        <v>4</v>
      </c>
      <c r="B5" s="4" t="s">
        <v>53</v>
      </c>
      <c r="C5" s="4" t="s">
        <v>12</v>
      </c>
      <c r="D5" s="6">
        <v>11</v>
      </c>
      <c r="E5" s="7" t="s">
        <v>13</v>
      </c>
      <c r="F5" s="4" t="s">
        <v>54</v>
      </c>
      <c r="G5" s="8">
        <v>3</v>
      </c>
      <c r="H5" s="8">
        <v>0</v>
      </c>
      <c r="I5" s="8">
        <v>0.5</v>
      </c>
      <c r="J5" s="8">
        <v>1</v>
      </c>
      <c r="K5" s="8">
        <v>4.5</v>
      </c>
    </row>
    <row r="6" spans="1:11" x14ac:dyDescent="0.25">
      <c r="A6" s="4">
        <v>5</v>
      </c>
      <c r="B6" s="9" t="s">
        <v>55</v>
      </c>
      <c r="C6" s="4" t="s">
        <v>21</v>
      </c>
      <c r="D6" s="6">
        <v>11</v>
      </c>
      <c r="E6" s="7" t="s">
        <v>13</v>
      </c>
      <c r="F6" s="9" t="s">
        <v>56</v>
      </c>
      <c r="G6" s="8">
        <v>2.5</v>
      </c>
      <c r="H6" s="8">
        <v>1</v>
      </c>
      <c r="I6" s="8">
        <v>3</v>
      </c>
      <c r="J6" s="8">
        <v>2</v>
      </c>
      <c r="K6" s="8">
        <v>8.5</v>
      </c>
    </row>
    <row r="7" spans="1:11" x14ac:dyDescent="0.25">
      <c r="A7" s="4">
        <v>6</v>
      </c>
      <c r="B7" s="4" t="s">
        <v>57</v>
      </c>
      <c r="C7" s="4" t="s">
        <v>58</v>
      </c>
      <c r="D7" s="6">
        <v>11</v>
      </c>
      <c r="E7" s="7" t="s">
        <v>13</v>
      </c>
      <c r="F7" s="4" t="s">
        <v>59</v>
      </c>
      <c r="G7" s="8">
        <v>3</v>
      </c>
      <c r="H7" s="8">
        <v>0</v>
      </c>
      <c r="I7" s="8">
        <v>0.5</v>
      </c>
      <c r="J7" s="8">
        <v>0</v>
      </c>
      <c r="K7" s="8">
        <v>3.5</v>
      </c>
    </row>
    <row r="8" spans="1:11" x14ac:dyDescent="0.25">
      <c r="A8" s="4">
        <v>7</v>
      </c>
      <c r="B8" s="4" t="s">
        <v>60</v>
      </c>
      <c r="C8" s="5" t="s">
        <v>61</v>
      </c>
      <c r="D8" s="6">
        <v>11</v>
      </c>
      <c r="E8" s="7" t="s">
        <v>13</v>
      </c>
      <c r="F8" s="4" t="s">
        <v>62</v>
      </c>
      <c r="G8" s="8">
        <v>7</v>
      </c>
      <c r="H8" s="8">
        <v>7</v>
      </c>
      <c r="I8" s="8">
        <v>2</v>
      </c>
      <c r="J8" s="8">
        <v>3</v>
      </c>
      <c r="K8" s="8">
        <v>19</v>
      </c>
    </row>
    <row r="9" spans="1:11" x14ac:dyDescent="0.25">
      <c r="A9" s="4">
        <v>8</v>
      </c>
      <c r="B9" s="5" t="s">
        <v>63</v>
      </c>
      <c r="C9" s="4" t="s">
        <v>16</v>
      </c>
      <c r="D9" s="6">
        <v>11</v>
      </c>
      <c r="E9" s="7" t="s">
        <v>13</v>
      </c>
      <c r="F9" s="4" t="s">
        <v>33</v>
      </c>
      <c r="G9" s="8">
        <v>2</v>
      </c>
      <c r="H9" s="8">
        <v>1</v>
      </c>
      <c r="I9" s="8">
        <v>3.5</v>
      </c>
      <c r="J9" s="8">
        <v>1</v>
      </c>
      <c r="K9" s="8">
        <v>7.5</v>
      </c>
    </row>
    <row r="10" spans="1:11" x14ac:dyDescent="0.25">
      <c r="A10" s="4">
        <v>9</v>
      </c>
      <c r="B10" s="4" t="s">
        <v>64</v>
      </c>
      <c r="C10" s="4" t="s">
        <v>16</v>
      </c>
      <c r="D10" s="6">
        <v>11</v>
      </c>
      <c r="E10" s="7" t="s">
        <v>13</v>
      </c>
      <c r="F10" s="4" t="s">
        <v>17</v>
      </c>
      <c r="G10" s="8">
        <v>3.5</v>
      </c>
      <c r="H10" s="8">
        <v>0</v>
      </c>
      <c r="I10" s="8">
        <v>0.5</v>
      </c>
      <c r="J10" s="8">
        <v>3</v>
      </c>
      <c r="K10" s="8">
        <v>7</v>
      </c>
    </row>
    <row r="11" spans="1:11" x14ac:dyDescent="0.25">
      <c r="A11" s="4">
        <v>10</v>
      </c>
      <c r="B11" s="9" t="s">
        <v>65</v>
      </c>
      <c r="C11" s="4" t="s">
        <v>21</v>
      </c>
      <c r="D11" s="6">
        <v>11</v>
      </c>
      <c r="E11" s="7" t="s">
        <v>13</v>
      </c>
      <c r="F11" s="9" t="s">
        <v>56</v>
      </c>
      <c r="G11" s="8">
        <v>4.5</v>
      </c>
      <c r="H11" s="8">
        <v>1</v>
      </c>
      <c r="I11" s="8">
        <v>4</v>
      </c>
      <c r="J11" s="8">
        <v>2</v>
      </c>
      <c r="K11" s="8">
        <v>11.5</v>
      </c>
    </row>
    <row r="12" spans="1:11" x14ac:dyDescent="0.25">
      <c r="A12" s="4">
        <v>11</v>
      </c>
      <c r="B12" s="5" t="s">
        <v>66</v>
      </c>
      <c r="C12" s="4" t="s">
        <v>67</v>
      </c>
      <c r="D12" s="6">
        <v>11</v>
      </c>
      <c r="E12" s="7" t="s">
        <v>13</v>
      </c>
      <c r="F12" s="4" t="s">
        <v>68</v>
      </c>
      <c r="G12" s="8">
        <v>3.5</v>
      </c>
      <c r="H12" s="8">
        <v>0</v>
      </c>
      <c r="I12" s="8">
        <v>0</v>
      </c>
      <c r="J12" s="8">
        <v>0.5</v>
      </c>
      <c r="K12" s="8">
        <v>4</v>
      </c>
    </row>
    <row r="13" spans="1:11" x14ac:dyDescent="0.25">
      <c r="A13" s="4">
        <v>12</v>
      </c>
      <c r="B13" s="5" t="s">
        <v>69</v>
      </c>
      <c r="C13" s="4" t="s">
        <v>16</v>
      </c>
      <c r="D13" s="6">
        <v>11</v>
      </c>
      <c r="E13" s="7" t="s">
        <v>13</v>
      </c>
      <c r="F13" s="4" t="s">
        <v>41</v>
      </c>
      <c r="G13" s="8">
        <v>2</v>
      </c>
      <c r="H13" s="8">
        <v>0</v>
      </c>
      <c r="I13" s="8">
        <v>1.5</v>
      </c>
      <c r="J13" s="8">
        <v>1</v>
      </c>
      <c r="K13" s="8">
        <v>4.5</v>
      </c>
    </row>
    <row r="14" spans="1:11" x14ac:dyDescent="0.25">
      <c r="A14" s="4">
        <v>13</v>
      </c>
      <c r="B14" s="4" t="s">
        <v>70</v>
      </c>
      <c r="C14" s="4" t="s">
        <v>44</v>
      </c>
      <c r="D14" s="6">
        <v>11</v>
      </c>
      <c r="E14" s="7" t="s">
        <v>13</v>
      </c>
      <c r="F14" s="4" t="s">
        <v>71</v>
      </c>
      <c r="G14" s="8">
        <v>3</v>
      </c>
      <c r="H14" s="8">
        <v>0</v>
      </c>
      <c r="I14" s="8">
        <v>2</v>
      </c>
      <c r="J14" s="8">
        <v>2</v>
      </c>
      <c r="K14" s="8">
        <v>7</v>
      </c>
    </row>
    <row r="15" spans="1:11" x14ac:dyDescent="0.25">
      <c r="A15" s="4">
        <v>14</v>
      </c>
      <c r="B15" s="4" t="s">
        <v>72</v>
      </c>
      <c r="C15" s="4" t="s">
        <v>50</v>
      </c>
      <c r="D15" s="6">
        <v>11</v>
      </c>
      <c r="E15" s="7" t="s">
        <v>13</v>
      </c>
      <c r="F15" s="4" t="s">
        <v>51</v>
      </c>
      <c r="G15" s="8"/>
      <c r="H15" s="8"/>
      <c r="I15" s="8"/>
      <c r="J15" s="8"/>
      <c r="K15" s="8" t="s">
        <v>52</v>
      </c>
    </row>
    <row r="16" spans="1:11" x14ac:dyDescent="0.25">
      <c r="A16" s="4">
        <v>15</v>
      </c>
      <c r="B16" s="4" t="s">
        <v>73</v>
      </c>
      <c r="C16" s="4" t="s">
        <v>44</v>
      </c>
      <c r="D16" s="6">
        <v>11</v>
      </c>
      <c r="E16" s="7" t="s">
        <v>13</v>
      </c>
      <c r="F16" s="4" t="s">
        <v>45</v>
      </c>
      <c r="G16" s="8">
        <v>4</v>
      </c>
      <c r="H16" s="8">
        <v>0</v>
      </c>
      <c r="I16" s="8">
        <v>1</v>
      </c>
      <c r="J16" s="8">
        <v>2.5</v>
      </c>
      <c r="K16" s="8">
        <v>7.5</v>
      </c>
    </row>
    <row r="17" spans="1:11" x14ac:dyDescent="0.25">
      <c r="A17" s="4">
        <v>16</v>
      </c>
      <c r="B17" s="9" t="s">
        <v>74</v>
      </c>
      <c r="C17" s="4" t="s">
        <v>37</v>
      </c>
      <c r="D17" s="6">
        <v>11</v>
      </c>
      <c r="E17" s="7" t="s">
        <v>13</v>
      </c>
      <c r="F17" s="9" t="s">
        <v>75</v>
      </c>
      <c r="G17" s="8">
        <v>1</v>
      </c>
      <c r="H17" s="8">
        <v>0</v>
      </c>
      <c r="I17" s="8">
        <v>0.5</v>
      </c>
      <c r="J17" s="8">
        <v>0</v>
      </c>
      <c r="K17" s="8">
        <v>1.5</v>
      </c>
    </row>
    <row r="18" spans="1:11" x14ac:dyDescent="0.25">
      <c r="A18" s="4">
        <v>17</v>
      </c>
      <c r="B18" s="9" t="s">
        <v>76</v>
      </c>
      <c r="C18" s="4" t="s">
        <v>37</v>
      </c>
      <c r="D18" s="6">
        <v>11</v>
      </c>
      <c r="E18" s="7" t="s">
        <v>13</v>
      </c>
      <c r="F18" s="9" t="s">
        <v>75</v>
      </c>
      <c r="G18" s="8">
        <v>5</v>
      </c>
      <c r="H18" s="8">
        <v>0</v>
      </c>
      <c r="I18" s="8">
        <v>0</v>
      </c>
      <c r="J18" s="8">
        <v>0</v>
      </c>
      <c r="K18" s="8">
        <v>5</v>
      </c>
    </row>
    <row r="19" spans="1:11" x14ac:dyDescent="0.25">
      <c r="A19" s="4">
        <v>18</v>
      </c>
      <c r="B19" s="4" t="s">
        <v>77</v>
      </c>
      <c r="C19" s="4" t="s">
        <v>16</v>
      </c>
      <c r="D19" s="6">
        <v>11</v>
      </c>
      <c r="E19" s="7" t="s">
        <v>13</v>
      </c>
      <c r="F19" s="4" t="s">
        <v>33</v>
      </c>
      <c r="G19" s="8">
        <v>3</v>
      </c>
      <c r="H19" s="8">
        <v>1</v>
      </c>
      <c r="I19" s="8">
        <v>1.5</v>
      </c>
      <c r="J19" s="8">
        <v>2.5</v>
      </c>
      <c r="K19" s="8">
        <v>8</v>
      </c>
    </row>
    <row r="20" spans="1:11" x14ac:dyDescent="0.25">
      <c r="A20" s="4">
        <v>19</v>
      </c>
      <c r="B20" s="9" t="s">
        <v>78</v>
      </c>
      <c r="C20" s="4" t="s">
        <v>21</v>
      </c>
      <c r="D20" s="6">
        <v>11</v>
      </c>
      <c r="E20" s="7" t="s">
        <v>13</v>
      </c>
      <c r="F20" s="9" t="s">
        <v>22</v>
      </c>
      <c r="G20" s="8">
        <v>3</v>
      </c>
      <c r="H20" s="8">
        <v>0</v>
      </c>
      <c r="I20" s="8">
        <v>0</v>
      </c>
      <c r="J20" s="8">
        <v>2</v>
      </c>
      <c r="K20" s="8">
        <v>5</v>
      </c>
    </row>
    <row r="21" spans="1:11" x14ac:dyDescent="0.25">
      <c r="A21" s="4">
        <v>20</v>
      </c>
      <c r="B21" s="10" t="s">
        <v>79</v>
      </c>
      <c r="C21" s="4" t="s">
        <v>21</v>
      </c>
      <c r="D21" s="6">
        <v>11</v>
      </c>
      <c r="E21" s="7" t="s">
        <v>13</v>
      </c>
      <c r="F21" s="9" t="s">
        <v>22</v>
      </c>
      <c r="G21" s="8">
        <v>3.5</v>
      </c>
      <c r="H21" s="8">
        <v>0</v>
      </c>
      <c r="I21" s="8">
        <v>1</v>
      </c>
      <c r="J21" s="8">
        <v>2</v>
      </c>
      <c r="K21" s="8">
        <v>6.5</v>
      </c>
    </row>
    <row r="22" spans="1:11" x14ac:dyDescent="0.25">
      <c r="A22" s="4">
        <v>21</v>
      </c>
      <c r="B22" s="4" t="s">
        <v>80</v>
      </c>
      <c r="C22" s="4" t="s">
        <v>16</v>
      </c>
      <c r="D22" s="6">
        <v>11</v>
      </c>
      <c r="E22" s="7" t="s">
        <v>13</v>
      </c>
      <c r="F22" s="4" t="s">
        <v>19</v>
      </c>
      <c r="G22" s="8">
        <v>3.5</v>
      </c>
      <c r="H22" s="8">
        <v>0</v>
      </c>
      <c r="I22" s="8">
        <v>1</v>
      </c>
      <c r="J22" s="8">
        <v>2</v>
      </c>
      <c r="K22" s="8">
        <v>6.5</v>
      </c>
    </row>
    <row r="23" spans="1:11" x14ac:dyDescent="0.25">
      <c r="A23" s="4">
        <v>22</v>
      </c>
      <c r="B23" s="4" t="s">
        <v>81</v>
      </c>
      <c r="C23" s="4" t="s">
        <v>16</v>
      </c>
      <c r="D23" s="6">
        <v>11</v>
      </c>
      <c r="E23" s="7" t="s">
        <v>13</v>
      </c>
      <c r="F23" s="4" t="s">
        <v>17</v>
      </c>
      <c r="G23" s="8">
        <v>1</v>
      </c>
      <c r="H23" s="8">
        <v>0</v>
      </c>
      <c r="I23" s="8">
        <v>1.5</v>
      </c>
      <c r="J23" s="8">
        <v>1</v>
      </c>
      <c r="K23" s="8">
        <v>3.5</v>
      </c>
    </row>
    <row r="24" spans="1:11" x14ac:dyDescent="0.25">
      <c r="A24" s="4">
        <v>23</v>
      </c>
      <c r="B24" s="4" t="s">
        <v>82</v>
      </c>
      <c r="C24" s="4" t="s">
        <v>58</v>
      </c>
      <c r="D24" s="6">
        <v>11</v>
      </c>
      <c r="E24" s="7" t="s">
        <v>13</v>
      </c>
      <c r="F24" s="4" t="s">
        <v>59</v>
      </c>
      <c r="G24" s="8">
        <v>2</v>
      </c>
      <c r="H24" s="8">
        <v>0</v>
      </c>
      <c r="I24" s="8">
        <v>0.5</v>
      </c>
      <c r="J24" s="8">
        <v>1</v>
      </c>
      <c r="K24" s="8">
        <v>3.5</v>
      </c>
    </row>
    <row r="25" spans="1:11" x14ac:dyDescent="0.25">
      <c r="A25" s="4">
        <v>24</v>
      </c>
      <c r="B25" s="4" t="s">
        <v>83</v>
      </c>
      <c r="C25" s="4" t="s">
        <v>44</v>
      </c>
      <c r="D25" s="6">
        <v>11</v>
      </c>
      <c r="E25" s="7" t="s">
        <v>13</v>
      </c>
      <c r="F25" s="4" t="s">
        <v>71</v>
      </c>
      <c r="G25" s="8">
        <v>3</v>
      </c>
      <c r="H25" s="8">
        <v>0</v>
      </c>
      <c r="I25" s="8">
        <v>1</v>
      </c>
      <c r="J25" s="8">
        <v>2.5</v>
      </c>
      <c r="K25" s="8">
        <v>6.5</v>
      </c>
    </row>
    <row r="26" spans="1:11" x14ac:dyDescent="0.25">
      <c r="A26" s="4">
        <v>25</v>
      </c>
      <c r="B26" s="4" t="s">
        <v>84</v>
      </c>
      <c r="C26" s="4" t="s">
        <v>12</v>
      </c>
      <c r="D26" s="6">
        <v>11</v>
      </c>
      <c r="E26" s="7" t="s">
        <v>13</v>
      </c>
      <c r="F26" s="4" t="s">
        <v>54</v>
      </c>
      <c r="G26" s="8">
        <v>1.5</v>
      </c>
      <c r="H26" s="8">
        <v>0</v>
      </c>
      <c r="I26" s="8">
        <v>0.5</v>
      </c>
      <c r="J26" s="8">
        <v>0.5</v>
      </c>
      <c r="K26" s="8">
        <v>2.5</v>
      </c>
    </row>
    <row r="27" spans="1:11" x14ac:dyDescent="0.25">
      <c r="A27" s="4">
        <v>26</v>
      </c>
      <c r="B27" s="4" t="s">
        <v>85</v>
      </c>
      <c r="C27" s="4" t="s">
        <v>58</v>
      </c>
      <c r="D27" s="6">
        <v>11</v>
      </c>
      <c r="E27" s="7" t="s">
        <v>13</v>
      </c>
      <c r="F27" s="4" t="s">
        <v>86</v>
      </c>
      <c r="G27" s="8"/>
      <c r="H27" s="8"/>
      <c r="I27" s="8"/>
      <c r="J27" s="8"/>
      <c r="K27" s="8" t="s">
        <v>52</v>
      </c>
    </row>
    <row r="28" spans="1:11" x14ac:dyDescent="0.25">
      <c r="A28" s="4">
        <v>27</v>
      </c>
      <c r="B28" s="4" t="s">
        <v>87</v>
      </c>
      <c r="C28" s="4" t="s">
        <v>67</v>
      </c>
      <c r="D28" s="6">
        <v>11</v>
      </c>
      <c r="E28" s="7" t="s">
        <v>13</v>
      </c>
      <c r="F28" s="4" t="s">
        <v>68</v>
      </c>
      <c r="G28" s="8">
        <v>0.5</v>
      </c>
      <c r="H28" s="8">
        <v>0</v>
      </c>
      <c r="I28" s="8">
        <v>0</v>
      </c>
      <c r="J28" s="8">
        <v>1</v>
      </c>
      <c r="K28" s="8">
        <v>1.5</v>
      </c>
    </row>
    <row r="29" spans="1:11" x14ac:dyDescent="0.25">
      <c r="A29" s="4">
        <v>28</v>
      </c>
      <c r="B29" s="4" t="s">
        <v>88</v>
      </c>
      <c r="C29" s="4" t="s">
        <v>16</v>
      </c>
      <c r="D29" s="6">
        <v>11</v>
      </c>
      <c r="E29" s="7" t="s">
        <v>13</v>
      </c>
      <c r="F29" s="4" t="s">
        <v>33</v>
      </c>
      <c r="G29" s="8">
        <v>3.5</v>
      </c>
      <c r="H29" s="8">
        <v>0</v>
      </c>
      <c r="I29" s="8">
        <v>0.5</v>
      </c>
      <c r="J29" s="8">
        <v>1</v>
      </c>
      <c r="K29" s="8">
        <v>5</v>
      </c>
    </row>
    <row r="30" spans="1:11" x14ac:dyDescent="0.25">
      <c r="A30" s="4">
        <v>29</v>
      </c>
      <c r="B30" s="4" t="s">
        <v>89</v>
      </c>
      <c r="C30" s="4" t="s">
        <v>16</v>
      </c>
      <c r="D30" s="6">
        <v>11</v>
      </c>
      <c r="E30" s="7" t="s">
        <v>13</v>
      </c>
      <c r="F30" s="4" t="s">
        <v>90</v>
      </c>
      <c r="G30" s="8">
        <v>1.5</v>
      </c>
      <c r="H30" s="8">
        <v>0</v>
      </c>
      <c r="I30" s="8">
        <v>2</v>
      </c>
      <c r="J30" s="8">
        <v>1</v>
      </c>
      <c r="K30" s="8">
        <v>4.5</v>
      </c>
    </row>
    <row r="31" spans="1:11" x14ac:dyDescent="0.25">
      <c r="A31" s="4">
        <v>30</v>
      </c>
      <c r="B31" s="4" t="s">
        <v>91</v>
      </c>
      <c r="C31" s="4" t="s">
        <v>16</v>
      </c>
      <c r="D31" s="6">
        <v>11</v>
      </c>
      <c r="E31" s="7" t="s">
        <v>13</v>
      </c>
      <c r="F31" s="4" t="s">
        <v>17</v>
      </c>
      <c r="G31" s="8">
        <v>0.5</v>
      </c>
      <c r="H31" s="8">
        <v>0</v>
      </c>
      <c r="I31" s="8">
        <v>0.5</v>
      </c>
      <c r="J31" s="8">
        <v>0</v>
      </c>
      <c r="K31" s="8">
        <v>1</v>
      </c>
    </row>
    <row r="32" spans="1:11" x14ac:dyDescent="0.25">
      <c r="A32" s="4">
        <v>31</v>
      </c>
      <c r="B32" s="4" t="s">
        <v>92</v>
      </c>
      <c r="C32" s="4" t="s">
        <v>58</v>
      </c>
      <c r="D32" s="6">
        <v>11</v>
      </c>
      <c r="E32" s="7" t="s">
        <v>13</v>
      </c>
      <c r="F32" s="4" t="s">
        <v>86</v>
      </c>
      <c r="G32" s="8"/>
      <c r="H32" s="8"/>
      <c r="I32" s="8"/>
      <c r="J32" s="8"/>
      <c r="K32" s="8" t="s">
        <v>52</v>
      </c>
    </row>
    <row r="33" spans="1:11" x14ac:dyDescent="0.25">
      <c r="A33" s="4">
        <v>32</v>
      </c>
      <c r="B33" s="5" t="s">
        <v>93</v>
      </c>
      <c r="C33" s="4" t="s">
        <v>44</v>
      </c>
      <c r="D33" s="6">
        <v>11</v>
      </c>
      <c r="E33" s="7" t="s">
        <v>13</v>
      </c>
      <c r="F33" s="4" t="s">
        <v>71</v>
      </c>
      <c r="G33" s="8">
        <v>3.5</v>
      </c>
      <c r="H33" s="8">
        <v>0</v>
      </c>
      <c r="I33" s="8">
        <v>1</v>
      </c>
      <c r="J33" s="8">
        <v>2.5</v>
      </c>
      <c r="K33" s="8">
        <v>7</v>
      </c>
    </row>
    <row r="34" spans="1:11" x14ac:dyDescent="0.25">
      <c r="A34" s="4">
        <v>33</v>
      </c>
      <c r="B34" s="4" t="s">
        <v>94</v>
      </c>
      <c r="C34" s="4" t="s">
        <v>12</v>
      </c>
      <c r="D34" s="6">
        <v>11</v>
      </c>
      <c r="E34" s="7" t="s">
        <v>13</v>
      </c>
      <c r="F34" s="4" t="s">
        <v>95</v>
      </c>
      <c r="G34" s="8">
        <v>4</v>
      </c>
      <c r="H34" s="8">
        <v>0</v>
      </c>
      <c r="I34" s="8">
        <v>1.5</v>
      </c>
      <c r="J34" s="8">
        <v>2.5</v>
      </c>
      <c r="K34" s="8">
        <v>8</v>
      </c>
    </row>
    <row r="35" spans="1:11" x14ac:dyDescent="0.25">
      <c r="A35" s="4">
        <v>34</v>
      </c>
      <c r="B35" s="4" t="s">
        <v>96</v>
      </c>
      <c r="C35" s="4" t="s">
        <v>16</v>
      </c>
      <c r="D35" s="6">
        <v>11</v>
      </c>
      <c r="E35" s="7" t="s">
        <v>13</v>
      </c>
      <c r="F35" s="4" t="s">
        <v>17</v>
      </c>
      <c r="G35" s="8">
        <v>3</v>
      </c>
      <c r="H35" s="8">
        <v>0</v>
      </c>
      <c r="I35" s="8">
        <v>1.5</v>
      </c>
      <c r="J35" s="8">
        <v>2.5</v>
      </c>
      <c r="K35" s="8">
        <v>7</v>
      </c>
    </row>
    <row r="36" spans="1:11" x14ac:dyDescent="0.25">
      <c r="A36" s="4">
        <v>35</v>
      </c>
      <c r="B36" s="4" t="s">
        <v>97</v>
      </c>
      <c r="C36" s="4" t="s">
        <v>12</v>
      </c>
      <c r="D36" s="6">
        <v>11</v>
      </c>
      <c r="E36" s="7" t="s">
        <v>13</v>
      </c>
      <c r="F36" s="4" t="s">
        <v>95</v>
      </c>
      <c r="G36" s="8">
        <v>3</v>
      </c>
      <c r="H36" s="8">
        <v>1</v>
      </c>
      <c r="I36" s="8">
        <v>1.5</v>
      </c>
      <c r="J36" s="8">
        <v>3</v>
      </c>
      <c r="K36" s="8">
        <v>8.5</v>
      </c>
    </row>
    <row r="37" spans="1:11" x14ac:dyDescent="0.25">
      <c r="A37" s="4">
        <v>36</v>
      </c>
      <c r="B37" s="9" t="s">
        <v>98</v>
      </c>
      <c r="C37" s="4" t="s">
        <v>21</v>
      </c>
      <c r="D37" s="6">
        <v>11</v>
      </c>
      <c r="E37" s="7" t="s">
        <v>13</v>
      </c>
      <c r="F37" s="9" t="s">
        <v>22</v>
      </c>
      <c r="G37" s="8">
        <v>3</v>
      </c>
      <c r="H37" s="8">
        <v>0</v>
      </c>
      <c r="I37" s="8">
        <v>1</v>
      </c>
      <c r="J37" s="8">
        <v>2.5</v>
      </c>
      <c r="K37" s="8">
        <v>6.5</v>
      </c>
    </row>
    <row r="38" spans="1:11" x14ac:dyDescent="0.25">
      <c r="A38" s="4">
        <v>37</v>
      </c>
      <c r="B38" s="4" t="s">
        <v>99</v>
      </c>
      <c r="C38" s="4" t="s">
        <v>16</v>
      </c>
      <c r="D38" s="6">
        <v>11</v>
      </c>
      <c r="E38" s="7" t="s">
        <v>13</v>
      </c>
      <c r="F38" s="4" t="s">
        <v>17</v>
      </c>
      <c r="G38" s="8">
        <v>4</v>
      </c>
      <c r="H38" s="8">
        <v>0</v>
      </c>
      <c r="I38" s="8">
        <v>0.5</v>
      </c>
      <c r="J38" s="8">
        <v>2.5</v>
      </c>
      <c r="K38" s="8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G1" sqref="G1:K1048576"/>
    </sheetView>
  </sheetViews>
  <sheetFormatPr defaultRowHeight="15" x14ac:dyDescent="0.25"/>
  <cols>
    <col min="2" max="2" width="27.5703125" customWidth="1"/>
    <col min="3" max="3" width="38.5703125" customWidth="1"/>
    <col min="6" max="6" width="33.425781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6.570312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4">
        <v>1</v>
      </c>
      <c r="B2" s="4" t="s">
        <v>100</v>
      </c>
      <c r="C2" s="4" t="s">
        <v>16</v>
      </c>
      <c r="D2" s="6">
        <v>12</v>
      </c>
      <c r="E2" s="7" t="s">
        <v>13</v>
      </c>
      <c r="F2" s="4" t="s">
        <v>90</v>
      </c>
      <c r="G2" s="8">
        <v>1</v>
      </c>
      <c r="H2" s="8">
        <v>6</v>
      </c>
      <c r="I2" s="8">
        <v>4.5</v>
      </c>
      <c r="J2" s="8">
        <v>6</v>
      </c>
      <c r="K2" s="8">
        <v>17.5</v>
      </c>
    </row>
    <row r="3" spans="1:11" x14ac:dyDescent="0.25">
      <c r="A3" s="4">
        <v>2</v>
      </c>
      <c r="B3" s="9" t="s">
        <v>101</v>
      </c>
      <c r="C3" s="4" t="s">
        <v>37</v>
      </c>
      <c r="D3" s="6">
        <v>12</v>
      </c>
      <c r="E3" s="7" t="s">
        <v>13</v>
      </c>
      <c r="F3" s="9" t="s">
        <v>102</v>
      </c>
      <c r="G3" s="8">
        <v>0</v>
      </c>
      <c r="H3" s="8">
        <v>0</v>
      </c>
      <c r="I3" s="8">
        <v>5</v>
      </c>
      <c r="J3" s="8">
        <v>2</v>
      </c>
      <c r="K3" s="8">
        <v>7</v>
      </c>
    </row>
    <row r="4" spans="1:11" x14ac:dyDescent="0.25">
      <c r="A4" s="4">
        <v>3</v>
      </c>
      <c r="B4" s="9" t="s">
        <v>103</v>
      </c>
      <c r="C4" s="4" t="s">
        <v>21</v>
      </c>
      <c r="D4" s="6">
        <v>12</v>
      </c>
      <c r="E4" s="7" t="s">
        <v>13</v>
      </c>
      <c r="F4" s="9" t="s">
        <v>22</v>
      </c>
      <c r="G4" s="8">
        <v>1</v>
      </c>
      <c r="H4" s="8">
        <v>3</v>
      </c>
      <c r="I4" s="8">
        <v>2.5</v>
      </c>
      <c r="J4" s="8">
        <v>2</v>
      </c>
      <c r="K4" s="8">
        <v>8.5</v>
      </c>
    </row>
    <row r="5" spans="1:11" x14ac:dyDescent="0.25">
      <c r="A5" s="4">
        <v>4</v>
      </c>
      <c r="B5" s="9" t="s">
        <v>104</v>
      </c>
      <c r="C5" s="4" t="s">
        <v>21</v>
      </c>
      <c r="D5" s="6">
        <v>12</v>
      </c>
      <c r="E5" s="7" t="s">
        <v>13</v>
      </c>
      <c r="F5" s="9" t="s">
        <v>22</v>
      </c>
      <c r="G5" s="8">
        <v>0</v>
      </c>
      <c r="H5" s="8">
        <v>0</v>
      </c>
      <c r="I5" s="8">
        <v>2.5</v>
      </c>
      <c r="J5" s="8">
        <v>2</v>
      </c>
      <c r="K5" s="8">
        <v>4.5</v>
      </c>
    </row>
    <row r="6" spans="1:11" x14ac:dyDescent="0.25">
      <c r="A6" s="4">
        <v>5</v>
      </c>
      <c r="B6" s="9" t="s">
        <v>105</v>
      </c>
      <c r="C6" s="4" t="s">
        <v>21</v>
      </c>
      <c r="D6" s="6">
        <v>12</v>
      </c>
      <c r="E6" s="7" t="s">
        <v>13</v>
      </c>
      <c r="F6" s="9" t="s">
        <v>22</v>
      </c>
      <c r="G6" s="8">
        <v>0</v>
      </c>
      <c r="H6" s="8">
        <v>1</v>
      </c>
      <c r="I6" s="8">
        <v>2.5</v>
      </c>
      <c r="J6" s="8">
        <v>5</v>
      </c>
      <c r="K6" s="8">
        <v>8.5</v>
      </c>
    </row>
    <row r="7" spans="1:11" x14ac:dyDescent="0.25">
      <c r="A7" s="4">
        <v>6</v>
      </c>
      <c r="B7" s="4" t="s">
        <v>106</v>
      </c>
      <c r="C7" s="4" t="s">
        <v>58</v>
      </c>
      <c r="D7" s="6">
        <v>12</v>
      </c>
      <c r="E7" s="7" t="s">
        <v>13</v>
      </c>
      <c r="F7" s="4" t="s">
        <v>86</v>
      </c>
      <c r="G7" s="8">
        <v>0</v>
      </c>
      <c r="H7" s="8">
        <v>0</v>
      </c>
      <c r="I7" s="8">
        <v>2.5</v>
      </c>
      <c r="J7" s="8">
        <v>1</v>
      </c>
      <c r="K7" s="8">
        <v>3.5</v>
      </c>
    </row>
    <row r="8" spans="1:11" x14ac:dyDescent="0.25">
      <c r="A8" s="4">
        <v>7</v>
      </c>
      <c r="B8" s="4" t="s">
        <v>107</v>
      </c>
      <c r="C8" s="4" t="s">
        <v>16</v>
      </c>
      <c r="D8" s="6">
        <v>12</v>
      </c>
      <c r="E8" s="7" t="s">
        <v>13</v>
      </c>
      <c r="F8" s="4" t="s">
        <v>90</v>
      </c>
      <c r="G8" s="8">
        <v>1</v>
      </c>
      <c r="H8" s="8">
        <v>7</v>
      </c>
      <c r="I8" s="8">
        <v>5.5</v>
      </c>
      <c r="J8" s="8">
        <v>6</v>
      </c>
      <c r="K8" s="8">
        <v>19.5</v>
      </c>
    </row>
    <row r="9" spans="1:11" x14ac:dyDescent="0.25">
      <c r="A9" s="4">
        <v>8</v>
      </c>
      <c r="B9" s="4" t="s">
        <v>108</v>
      </c>
      <c r="C9" s="4" t="s">
        <v>44</v>
      </c>
      <c r="D9" s="6">
        <v>12</v>
      </c>
      <c r="E9" s="7" t="s">
        <v>13</v>
      </c>
      <c r="F9" s="4" t="s">
        <v>45</v>
      </c>
      <c r="G9" s="8">
        <v>0</v>
      </c>
      <c r="H9" s="8">
        <v>2</v>
      </c>
      <c r="I9" s="8">
        <v>4</v>
      </c>
      <c r="J9" s="8">
        <v>4</v>
      </c>
      <c r="K9" s="8">
        <v>10</v>
      </c>
    </row>
    <row r="10" spans="1:11" x14ac:dyDescent="0.25">
      <c r="A10" s="4">
        <v>9</v>
      </c>
      <c r="B10" s="4" t="s">
        <v>109</v>
      </c>
      <c r="C10" s="4" t="s">
        <v>16</v>
      </c>
      <c r="D10" s="6">
        <v>12</v>
      </c>
      <c r="E10" s="7" t="s">
        <v>13</v>
      </c>
      <c r="F10" s="4" t="s">
        <v>17</v>
      </c>
      <c r="G10" s="8">
        <v>0</v>
      </c>
      <c r="H10" s="8">
        <v>4</v>
      </c>
      <c r="I10" s="8">
        <v>4.5</v>
      </c>
      <c r="J10" s="8">
        <v>5</v>
      </c>
      <c r="K10" s="8">
        <v>13.5</v>
      </c>
    </row>
    <row r="11" spans="1:11" x14ac:dyDescent="0.25">
      <c r="A11" s="4">
        <v>10</v>
      </c>
      <c r="B11" s="9" t="s">
        <v>110</v>
      </c>
      <c r="C11" s="4" t="s">
        <v>67</v>
      </c>
      <c r="D11" s="6">
        <v>12</v>
      </c>
      <c r="E11" s="7" t="s">
        <v>13</v>
      </c>
      <c r="F11" s="9" t="s">
        <v>68</v>
      </c>
      <c r="G11" s="8">
        <v>0</v>
      </c>
      <c r="H11" s="8">
        <v>2</v>
      </c>
      <c r="I11" s="8">
        <v>2.5</v>
      </c>
      <c r="J11" s="8">
        <v>2</v>
      </c>
      <c r="K11" s="8">
        <v>6.5</v>
      </c>
    </row>
    <row r="12" spans="1:11" x14ac:dyDescent="0.25">
      <c r="A12" s="4">
        <v>11</v>
      </c>
      <c r="B12" s="4" t="s">
        <v>111</v>
      </c>
      <c r="C12" s="4" t="s">
        <v>12</v>
      </c>
      <c r="D12" s="6">
        <v>12</v>
      </c>
      <c r="E12" s="7" t="s">
        <v>13</v>
      </c>
      <c r="F12" s="4" t="s">
        <v>95</v>
      </c>
      <c r="G12" s="8">
        <v>1</v>
      </c>
      <c r="H12" s="8">
        <v>3</v>
      </c>
      <c r="I12" s="8">
        <v>3.5</v>
      </c>
      <c r="J12" s="8">
        <v>3</v>
      </c>
      <c r="K12" s="8">
        <v>10.5</v>
      </c>
    </row>
    <row r="13" spans="1:11" x14ac:dyDescent="0.25">
      <c r="A13" s="4">
        <v>12</v>
      </c>
      <c r="B13" s="4" t="s">
        <v>112</v>
      </c>
      <c r="C13" s="4" t="s">
        <v>12</v>
      </c>
      <c r="D13" s="6">
        <v>12</v>
      </c>
      <c r="E13" s="7" t="s">
        <v>13</v>
      </c>
      <c r="F13" s="4" t="s">
        <v>95</v>
      </c>
      <c r="G13" s="8">
        <v>2</v>
      </c>
      <c r="H13" s="8">
        <v>1</v>
      </c>
      <c r="I13" s="8">
        <v>6</v>
      </c>
      <c r="J13" s="8">
        <v>2</v>
      </c>
      <c r="K13" s="8">
        <v>11</v>
      </c>
    </row>
    <row r="14" spans="1:11" x14ac:dyDescent="0.25">
      <c r="A14" s="4">
        <v>13</v>
      </c>
      <c r="B14" s="4" t="s">
        <v>113</v>
      </c>
      <c r="C14" s="4" t="s">
        <v>16</v>
      </c>
      <c r="D14" s="6">
        <v>12</v>
      </c>
      <c r="E14" s="7" t="s">
        <v>13</v>
      </c>
      <c r="F14" s="4" t="s">
        <v>17</v>
      </c>
      <c r="G14" s="8">
        <v>0</v>
      </c>
      <c r="H14" s="8">
        <v>0</v>
      </c>
      <c r="I14" s="8">
        <v>4</v>
      </c>
      <c r="J14" s="8">
        <v>1</v>
      </c>
      <c r="K14" s="8">
        <v>5</v>
      </c>
    </row>
    <row r="15" spans="1:11" x14ac:dyDescent="0.25">
      <c r="A15" s="4">
        <v>14</v>
      </c>
      <c r="B15" s="9" t="s">
        <v>114</v>
      </c>
      <c r="C15" s="4" t="s">
        <v>37</v>
      </c>
      <c r="D15" s="6">
        <v>12</v>
      </c>
      <c r="E15" s="7" t="s">
        <v>13</v>
      </c>
      <c r="F15" s="9" t="s">
        <v>38</v>
      </c>
      <c r="G15" s="8">
        <v>1</v>
      </c>
      <c r="H15" s="8">
        <v>1</v>
      </c>
      <c r="I15" s="8">
        <v>4</v>
      </c>
      <c r="J15" s="8">
        <v>5</v>
      </c>
      <c r="K15" s="8">
        <v>11</v>
      </c>
    </row>
    <row r="16" spans="1:11" x14ac:dyDescent="0.25">
      <c r="A16" s="4">
        <v>15</v>
      </c>
      <c r="B16" s="9" t="s">
        <v>115</v>
      </c>
      <c r="C16" s="4" t="s">
        <v>67</v>
      </c>
      <c r="D16" s="6">
        <v>12</v>
      </c>
      <c r="E16" s="7" t="s">
        <v>13</v>
      </c>
      <c r="F16" s="9" t="s">
        <v>68</v>
      </c>
      <c r="G16" s="8">
        <v>1</v>
      </c>
      <c r="H16" s="8">
        <v>4</v>
      </c>
      <c r="I16" s="8">
        <v>2.5</v>
      </c>
      <c r="J16" s="8">
        <v>0</v>
      </c>
      <c r="K16" s="8">
        <v>7.5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21" sqref="C21"/>
    </sheetView>
  </sheetViews>
  <sheetFormatPr defaultRowHeight="15" x14ac:dyDescent="0.25"/>
  <cols>
    <col min="2" max="2" width="34.42578125" bestFit="1" customWidth="1"/>
    <col min="3" max="3" width="29.7109375" bestFit="1" customWidth="1"/>
    <col min="5" max="5" width="19.140625" bestFit="1" customWidth="1"/>
    <col min="6" max="6" width="19.855468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" bestFit="1" customWidth="1"/>
  </cols>
  <sheetData>
    <row r="1" spans="1:1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14">
        <v>1</v>
      </c>
      <c r="B2" s="14" t="s">
        <v>116</v>
      </c>
      <c r="C2" s="14" t="s">
        <v>117</v>
      </c>
      <c r="D2" s="14">
        <v>9</v>
      </c>
      <c r="E2" s="14" t="s">
        <v>118</v>
      </c>
      <c r="F2" s="14" t="s">
        <v>232</v>
      </c>
      <c r="G2" s="8"/>
      <c r="H2" s="8"/>
      <c r="I2" s="8"/>
      <c r="J2" s="8"/>
      <c r="K2" s="8" t="s">
        <v>119</v>
      </c>
    </row>
    <row r="3" spans="1:11" x14ac:dyDescent="0.25">
      <c r="A3" s="14">
        <v>2</v>
      </c>
      <c r="B3" s="14" t="s">
        <v>120</v>
      </c>
      <c r="C3" s="14" t="s">
        <v>121</v>
      </c>
      <c r="D3" s="14">
        <v>9</v>
      </c>
      <c r="E3" s="14" t="s">
        <v>118</v>
      </c>
      <c r="F3" s="14" t="s">
        <v>233</v>
      </c>
      <c r="G3" s="8">
        <v>2</v>
      </c>
      <c r="H3" s="8">
        <v>5</v>
      </c>
      <c r="I3" s="8">
        <v>7</v>
      </c>
      <c r="J3" s="8">
        <v>2</v>
      </c>
      <c r="K3" s="8">
        <f t="shared" ref="K3:K17" si="0">SUM(G3:J3)</f>
        <v>16</v>
      </c>
    </row>
    <row r="4" spans="1:11" x14ac:dyDescent="0.25">
      <c r="A4" s="14">
        <v>3</v>
      </c>
      <c r="B4" s="14" t="s">
        <v>122</v>
      </c>
      <c r="C4" s="14" t="s">
        <v>123</v>
      </c>
      <c r="D4" s="14">
        <v>9</v>
      </c>
      <c r="E4" s="14" t="s">
        <v>118</v>
      </c>
      <c r="F4" s="14" t="s">
        <v>215</v>
      </c>
      <c r="G4" s="8">
        <v>1.5</v>
      </c>
      <c r="H4" s="8">
        <v>3</v>
      </c>
      <c r="I4" s="8">
        <v>7</v>
      </c>
      <c r="J4" s="8">
        <v>1.5</v>
      </c>
      <c r="K4" s="8">
        <f t="shared" si="0"/>
        <v>13</v>
      </c>
    </row>
    <row r="5" spans="1:11" x14ac:dyDescent="0.25">
      <c r="A5" s="14">
        <v>4</v>
      </c>
      <c r="B5" s="14" t="s">
        <v>124</v>
      </c>
      <c r="C5" s="14" t="s">
        <v>121</v>
      </c>
      <c r="D5" s="14">
        <v>9</v>
      </c>
      <c r="E5" s="14" t="s">
        <v>118</v>
      </c>
      <c r="F5" s="14" t="s">
        <v>233</v>
      </c>
      <c r="G5" s="8">
        <v>2</v>
      </c>
      <c r="H5" s="8">
        <v>3</v>
      </c>
      <c r="I5" s="8">
        <v>2</v>
      </c>
      <c r="J5" s="8">
        <v>2</v>
      </c>
      <c r="K5" s="8">
        <f t="shared" si="0"/>
        <v>9</v>
      </c>
    </row>
    <row r="6" spans="1:11" x14ac:dyDescent="0.25">
      <c r="A6" s="14">
        <v>5</v>
      </c>
      <c r="B6" s="14" t="s">
        <v>125</v>
      </c>
      <c r="C6" s="14" t="s">
        <v>123</v>
      </c>
      <c r="D6" s="14">
        <v>9</v>
      </c>
      <c r="E6" s="14" t="s">
        <v>118</v>
      </c>
      <c r="F6" s="14" t="s">
        <v>225</v>
      </c>
      <c r="G6" s="8">
        <v>3</v>
      </c>
      <c r="H6" s="8">
        <v>5</v>
      </c>
      <c r="I6" s="8">
        <v>2</v>
      </c>
      <c r="J6" s="8">
        <v>1.5</v>
      </c>
      <c r="K6" s="8">
        <f t="shared" si="0"/>
        <v>11.5</v>
      </c>
    </row>
    <row r="7" spans="1:11" x14ac:dyDescent="0.25">
      <c r="A7" s="14">
        <v>6</v>
      </c>
      <c r="B7" s="14" t="s">
        <v>126</v>
      </c>
      <c r="C7" s="14" t="s">
        <v>121</v>
      </c>
      <c r="D7" s="14">
        <v>9</v>
      </c>
      <c r="E7" s="14" t="s">
        <v>118</v>
      </c>
      <c r="F7" s="14" t="s">
        <v>234</v>
      </c>
      <c r="G7" s="8">
        <v>1.5</v>
      </c>
      <c r="H7" s="8">
        <v>2</v>
      </c>
      <c r="I7" s="8">
        <v>1.5</v>
      </c>
      <c r="J7" s="8">
        <v>1.5</v>
      </c>
      <c r="K7" s="8">
        <f t="shared" si="0"/>
        <v>6.5</v>
      </c>
    </row>
    <row r="8" spans="1:11" x14ac:dyDescent="0.25">
      <c r="A8" s="14">
        <v>7</v>
      </c>
      <c r="B8" s="14" t="s">
        <v>127</v>
      </c>
      <c r="C8" s="14" t="s">
        <v>61</v>
      </c>
      <c r="D8" s="14">
        <v>9</v>
      </c>
      <c r="E8" s="14" t="s">
        <v>118</v>
      </c>
      <c r="F8" s="14" t="s">
        <v>62</v>
      </c>
      <c r="G8" s="8">
        <v>2</v>
      </c>
      <c r="H8" s="8">
        <v>1.5</v>
      </c>
      <c r="I8" s="8">
        <v>0</v>
      </c>
      <c r="J8" s="8">
        <v>1.5</v>
      </c>
      <c r="K8" s="8">
        <f t="shared" si="0"/>
        <v>5</v>
      </c>
    </row>
    <row r="9" spans="1:11" x14ac:dyDescent="0.25">
      <c r="A9" s="14">
        <v>8</v>
      </c>
      <c r="B9" s="14" t="s">
        <v>128</v>
      </c>
      <c r="C9" s="14" t="s">
        <v>121</v>
      </c>
      <c r="D9" s="14">
        <v>9</v>
      </c>
      <c r="E9" s="14" t="s">
        <v>118</v>
      </c>
      <c r="F9" s="14" t="s">
        <v>233</v>
      </c>
      <c r="G9" s="8">
        <v>1.5</v>
      </c>
      <c r="H9" s="8">
        <v>2.5</v>
      </c>
      <c r="I9" s="8">
        <v>3</v>
      </c>
      <c r="J9" s="8">
        <v>1.5</v>
      </c>
      <c r="K9" s="8">
        <f t="shared" si="0"/>
        <v>8.5</v>
      </c>
    </row>
    <row r="10" spans="1:11" x14ac:dyDescent="0.25">
      <c r="A10" s="14">
        <v>9</v>
      </c>
      <c r="B10" s="14" t="s">
        <v>108</v>
      </c>
      <c r="C10" s="14" t="s">
        <v>123</v>
      </c>
      <c r="D10" s="14">
        <v>9</v>
      </c>
      <c r="E10" s="14" t="s">
        <v>118</v>
      </c>
      <c r="F10" s="14" t="s">
        <v>225</v>
      </c>
      <c r="G10" s="8">
        <v>3</v>
      </c>
      <c r="H10" s="8">
        <v>2</v>
      </c>
      <c r="I10" s="8">
        <v>2</v>
      </c>
      <c r="J10" s="8">
        <v>3</v>
      </c>
      <c r="K10" s="8">
        <f t="shared" si="0"/>
        <v>10</v>
      </c>
    </row>
    <row r="11" spans="1:11" x14ac:dyDescent="0.25">
      <c r="A11" s="14">
        <v>10</v>
      </c>
      <c r="B11" s="14" t="s">
        <v>129</v>
      </c>
      <c r="C11" s="14" t="s">
        <v>130</v>
      </c>
      <c r="D11" s="14">
        <v>9</v>
      </c>
      <c r="E11" s="14" t="s">
        <v>118</v>
      </c>
      <c r="F11" s="14" t="s">
        <v>235</v>
      </c>
      <c r="G11" s="8">
        <v>1.5</v>
      </c>
      <c r="H11" s="8">
        <v>1.5</v>
      </c>
      <c r="I11" s="8">
        <v>6</v>
      </c>
      <c r="J11" s="8">
        <v>1.5</v>
      </c>
      <c r="K11" s="8">
        <f t="shared" si="0"/>
        <v>10.5</v>
      </c>
    </row>
    <row r="12" spans="1:11" x14ac:dyDescent="0.25">
      <c r="A12" s="14">
        <v>11</v>
      </c>
      <c r="B12" s="14" t="s">
        <v>131</v>
      </c>
      <c r="C12" s="14" t="s">
        <v>130</v>
      </c>
      <c r="D12" s="14">
        <v>9</v>
      </c>
      <c r="E12" s="14" t="s">
        <v>118</v>
      </c>
      <c r="F12" s="14" t="s">
        <v>235</v>
      </c>
      <c r="G12" s="8">
        <v>2</v>
      </c>
      <c r="H12" s="8">
        <v>6</v>
      </c>
      <c r="I12" s="8">
        <v>3</v>
      </c>
      <c r="J12" s="8">
        <v>2</v>
      </c>
      <c r="K12" s="8">
        <f t="shared" si="0"/>
        <v>13</v>
      </c>
    </row>
    <row r="13" spans="1:11" x14ac:dyDescent="0.25">
      <c r="A13" s="14">
        <v>12</v>
      </c>
      <c r="B13" s="14" t="s">
        <v>132</v>
      </c>
      <c r="C13" s="14" t="s">
        <v>123</v>
      </c>
      <c r="D13" s="14">
        <v>9</v>
      </c>
      <c r="E13" s="14" t="s">
        <v>118</v>
      </c>
      <c r="F13" s="14" t="s">
        <v>225</v>
      </c>
      <c r="G13" s="8">
        <v>3</v>
      </c>
      <c r="H13" s="8">
        <v>2</v>
      </c>
      <c r="I13" s="8">
        <v>3</v>
      </c>
      <c r="J13" s="8">
        <v>2</v>
      </c>
      <c r="K13" s="8">
        <f t="shared" si="0"/>
        <v>10</v>
      </c>
    </row>
    <row r="14" spans="1:11" x14ac:dyDescent="0.25">
      <c r="A14" s="14">
        <v>13</v>
      </c>
      <c r="B14" s="14" t="s">
        <v>133</v>
      </c>
      <c r="C14" s="14" t="s">
        <v>121</v>
      </c>
      <c r="D14" s="14">
        <v>9</v>
      </c>
      <c r="E14" s="14" t="s">
        <v>118</v>
      </c>
      <c r="F14" s="14" t="s">
        <v>234</v>
      </c>
      <c r="G14" s="8">
        <v>1.5</v>
      </c>
      <c r="H14" s="8">
        <v>1.5</v>
      </c>
      <c r="I14" s="8">
        <v>1.5</v>
      </c>
      <c r="J14" s="8">
        <v>1.5</v>
      </c>
      <c r="K14" s="8">
        <f t="shared" si="0"/>
        <v>6</v>
      </c>
    </row>
    <row r="15" spans="1:11" x14ac:dyDescent="0.25">
      <c r="A15" s="14">
        <v>14</v>
      </c>
      <c r="B15" s="14" t="s">
        <v>134</v>
      </c>
      <c r="C15" s="14" t="s">
        <v>61</v>
      </c>
      <c r="D15" s="14">
        <v>9</v>
      </c>
      <c r="E15" s="14" t="s">
        <v>118</v>
      </c>
      <c r="F15" s="14" t="s">
        <v>62</v>
      </c>
      <c r="G15" s="8">
        <v>2</v>
      </c>
      <c r="H15" s="8">
        <v>1.5</v>
      </c>
      <c r="I15" s="8">
        <v>2</v>
      </c>
      <c r="J15" s="8">
        <v>2</v>
      </c>
      <c r="K15" s="8">
        <f t="shared" si="0"/>
        <v>7.5</v>
      </c>
    </row>
    <row r="16" spans="1:11" x14ac:dyDescent="0.25">
      <c r="A16" s="14">
        <v>15</v>
      </c>
      <c r="B16" s="14" t="s">
        <v>135</v>
      </c>
      <c r="C16" s="14" t="s">
        <v>117</v>
      </c>
      <c r="D16" s="14">
        <v>9</v>
      </c>
      <c r="E16" s="14" t="s">
        <v>118</v>
      </c>
      <c r="F16" s="14" t="s">
        <v>232</v>
      </c>
      <c r="G16" s="8"/>
      <c r="H16" s="8"/>
      <c r="I16" s="8"/>
      <c r="J16" s="8"/>
      <c r="K16" s="8" t="s">
        <v>119</v>
      </c>
    </row>
    <row r="17" spans="1:11" x14ac:dyDescent="0.25">
      <c r="A17" s="14">
        <v>16</v>
      </c>
      <c r="B17" s="14" t="s">
        <v>136</v>
      </c>
      <c r="C17" s="14" t="s">
        <v>123</v>
      </c>
      <c r="D17" s="14">
        <v>9</v>
      </c>
      <c r="E17" s="14" t="s">
        <v>118</v>
      </c>
      <c r="F17" s="14" t="s">
        <v>215</v>
      </c>
      <c r="G17" s="8">
        <v>2</v>
      </c>
      <c r="H17" s="8">
        <v>3</v>
      </c>
      <c r="I17" s="8">
        <v>3</v>
      </c>
      <c r="J17" s="8">
        <v>3</v>
      </c>
      <c r="K17" s="8">
        <f t="shared" si="0"/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G1" sqref="G1:K1048576"/>
    </sheetView>
  </sheetViews>
  <sheetFormatPr defaultRowHeight="15" x14ac:dyDescent="0.25"/>
  <cols>
    <col min="2" max="2" width="27.7109375" bestFit="1" customWidth="1"/>
    <col min="3" max="3" width="29.7109375" bestFit="1" customWidth="1"/>
    <col min="5" max="5" width="19.140625" bestFit="1" customWidth="1"/>
    <col min="6" max="6" width="25.855468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" bestFit="1" customWidth="1"/>
  </cols>
  <sheetData>
    <row r="1" spans="1:1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14">
        <v>1</v>
      </c>
      <c r="B2" s="14" t="s">
        <v>137</v>
      </c>
      <c r="C2" s="14" t="s">
        <v>138</v>
      </c>
      <c r="D2" s="14">
        <v>10</v>
      </c>
      <c r="E2" s="14" t="s">
        <v>118</v>
      </c>
      <c r="F2" s="14" t="s">
        <v>230</v>
      </c>
      <c r="G2" s="8">
        <v>0</v>
      </c>
      <c r="H2" s="8">
        <v>0</v>
      </c>
      <c r="I2" s="8">
        <v>0</v>
      </c>
      <c r="J2" s="8">
        <v>0</v>
      </c>
      <c r="K2" s="8">
        <v>0</v>
      </c>
    </row>
    <row r="3" spans="1:11" x14ac:dyDescent="0.25">
      <c r="A3" s="14">
        <v>2</v>
      </c>
      <c r="B3" s="14" t="s">
        <v>139</v>
      </c>
      <c r="C3" s="14" t="s">
        <v>117</v>
      </c>
      <c r="D3" s="14">
        <v>10</v>
      </c>
      <c r="E3" s="14" t="s">
        <v>118</v>
      </c>
      <c r="F3" s="14" t="s">
        <v>231</v>
      </c>
      <c r="G3" s="8"/>
      <c r="H3" s="8"/>
      <c r="I3" s="8"/>
      <c r="J3" s="8"/>
      <c r="K3" s="8" t="s">
        <v>119</v>
      </c>
    </row>
    <row r="4" spans="1:11" x14ac:dyDescent="0.25">
      <c r="A4" s="14">
        <v>3</v>
      </c>
      <c r="B4" s="14" t="s">
        <v>140</v>
      </c>
      <c r="C4" s="14" t="s">
        <v>130</v>
      </c>
      <c r="D4" s="14">
        <v>10</v>
      </c>
      <c r="E4" s="14" t="s">
        <v>118</v>
      </c>
      <c r="F4" s="14" t="s">
        <v>227</v>
      </c>
      <c r="G4" s="8">
        <v>0</v>
      </c>
      <c r="H4" s="8">
        <v>0</v>
      </c>
      <c r="I4" s="8">
        <v>0</v>
      </c>
      <c r="J4" s="8">
        <v>1</v>
      </c>
      <c r="K4" s="8">
        <v>1</v>
      </c>
    </row>
    <row r="5" spans="1:11" x14ac:dyDescent="0.25">
      <c r="A5" s="14">
        <v>4</v>
      </c>
      <c r="B5" s="14" t="s">
        <v>141</v>
      </c>
      <c r="C5" s="14" t="s">
        <v>138</v>
      </c>
      <c r="D5" s="14">
        <v>10</v>
      </c>
      <c r="E5" s="14" t="s">
        <v>118</v>
      </c>
      <c r="F5" s="14" t="s">
        <v>230</v>
      </c>
      <c r="G5" s="8">
        <v>0</v>
      </c>
      <c r="H5" s="8">
        <v>0</v>
      </c>
      <c r="I5" s="8">
        <v>0</v>
      </c>
      <c r="J5" s="8">
        <v>0</v>
      </c>
      <c r="K5" s="8">
        <v>0</v>
      </c>
    </row>
    <row r="6" spans="1:11" x14ac:dyDescent="0.25">
      <c r="A6" s="14">
        <v>5</v>
      </c>
      <c r="B6" s="14" t="s">
        <v>142</v>
      </c>
      <c r="C6" s="14" t="s">
        <v>121</v>
      </c>
      <c r="D6" s="14">
        <v>10</v>
      </c>
      <c r="E6" s="14" t="s">
        <v>118</v>
      </c>
      <c r="F6" s="14" t="s">
        <v>228</v>
      </c>
      <c r="G6" s="8">
        <v>3</v>
      </c>
      <c r="H6" s="8">
        <v>3</v>
      </c>
      <c r="I6" s="8">
        <v>4</v>
      </c>
      <c r="J6" s="8">
        <v>4</v>
      </c>
      <c r="K6" s="8">
        <v>14</v>
      </c>
    </row>
    <row r="7" spans="1:11" x14ac:dyDescent="0.25">
      <c r="A7" s="14">
        <v>6</v>
      </c>
      <c r="B7" s="14" t="s">
        <v>143</v>
      </c>
      <c r="C7" s="14" t="s">
        <v>138</v>
      </c>
      <c r="D7" s="14">
        <v>10</v>
      </c>
      <c r="E7" s="14" t="s">
        <v>118</v>
      </c>
      <c r="F7" s="14" t="s">
        <v>230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 x14ac:dyDescent="0.25">
      <c r="A8" s="14">
        <v>7</v>
      </c>
      <c r="B8" s="14" t="s">
        <v>144</v>
      </c>
      <c r="C8" s="14" t="s">
        <v>123</v>
      </c>
      <c r="D8" s="14">
        <v>10</v>
      </c>
      <c r="E8" s="14" t="s">
        <v>118</v>
      </c>
      <c r="F8" s="14" t="s">
        <v>226</v>
      </c>
      <c r="G8" s="8">
        <v>5</v>
      </c>
      <c r="H8" s="8">
        <v>3</v>
      </c>
      <c r="I8" s="8">
        <v>5</v>
      </c>
      <c r="J8" s="8">
        <v>4</v>
      </c>
      <c r="K8" s="8">
        <v>17</v>
      </c>
    </row>
    <row r="9" spans="1:11" x14ac:dyDescent="0.25">
      <c r="A9" s="14">
        <v>8</v>
      </c>
      <c r="B9" s="14" t="s">
        <v>145</v>
      </c>
      <c r="C9" s="14" t="s">
        <v>117</v>
      </c>
      <c r="D9" s="14">
        <v>10</v>
      </c>
      <c r="E9" s="14" t="s">
        <v>118</v>
      </c>
      <c r="F9" s="14" t="s">
        <v>231</v>
      </c>
      <c r="G9" s="8">
        <v>2</v>
      </c>
      <c r="H9" s="8">
        <v>1</v>
      </c>
      <c r="I9" s="8">
        <v>0</v>
      </c>
      <c r="J9" s="8">
        <v>1</v>
      </c>
      <c r="K9" s="8">
        <v>4</v>
      </c>
    </row>
    <row r="10" spans="1:11" x14ac:dyDescent="0.25">
      <c r="A10" s="14">
        <v>9</v>
      </c>
      <c r="B10" s="14" t="s">
        <v>146</v>
      </c>
      <c r="C10" s="14" t="s">
        <v>123</v>
      </c>
      <c r="D10" s="14">
        <v>10</v>
      </c>
      <c r="E10" s="14" t="s">
        <v>118</v>
      </c>
      <c r="F10" s="14" t="s">
        <v>215</v>
      </c>
      <c r="G10" s="8">
        <v>4</v>
      </c>
      <c r="H10" s="8">
        <v>3</v>
      </c>
      <c r="I10" s="8">
        <v>2</v>
      </c>
      <c r="J10" s="8">
        <v>1</v>
      </c>
      <c r="K10" s="8">
        <v>10</v>
      </c>
    </row>
    <row r="11" spans="1:11" x14ac:dyDescent="0.25">
      <c r="A11" s="14">
        <v>10</v>
      </c>
      <c r="B11" s="14" t="s">
        <v>147</v>
      </c>
      <c r="C11" s="14" t="s">
        <v>130</v>
      </c>
      <c r="D11" s="14">
        <v>10</v>
      </c>
      <c r="E11" s="14" t="s">
        <v>118</v>
      </c>
      <c r="F11" s="14" t="s">
        <v>38</v>
      </c>
      <c r="G11" s="8">
        <v>3</v>
      </c>
      <c r="H11" s="8">
        <v>1</v>
      </c>
      <c r="I11" s="8">
        <v>3</v>
      </c>
      <c r="J11" s="8">
        <v>1</v>
      </c>
      <c r="K11" s="8">
        <v>8</v>
      </c>
    </row>
    <row r="12" spans="1:11" x14ac:dyDescent="0.25">
      <c r="A12" s="14">
        <v>11</v>
      </c>
      <c r="B12" s="14" t="s">
        <v>148</v>
      </c>
      <c r="C12" s="14" t="s">
        <v>123</v>
      </c>
      <c r="D12" s="14">
        <v>10</v>
      </c>
      <c r="E12" s="14" t="s">
        <v>118</v>
      </c>
      <c r="F12" s="14" t="s">
        <v>226</v>
      </c>
      <c r="G12" s="8">
        <v>2</v>
      </c>
      <c r="H12" s="8">
        <v>5</v>
      </c>
      <c r="I12" s="8">
        <v>2</v>
      </c>
      <c r="J12" s="8">
        <v>2</v>
      </c>
      <c r="K12" s="8">
        <v>11</v>
      </c>
    </row>
    <row r="13" spans="1:11" x14ac:dyDescent="0.25">
      <c r="A13" s="14">
        <v>12</v>
      </c>
      <c r="B13" s="14" t="s">
        <v>149</v>
      </c>
      <c r="C13" s="14" t="s">
        <v>117</v>
      </c>
      <c r="D13" s="14">
        <v>10</v>
      </c>
      <c r="E13" s="14" t="s">
        <v>118</v>
      </c>
      <c r="F13" s="14" t="s">
        <v>231</v>
      </c>
      <c r="G13" s="8">
        <v>1</v>
      </c>
      <c r="H13" s="8">
        <v>1</v>
      </c>
      <c r="I13" s="8">
        <v>0</v>
      </c>
      <c r="J13" s="8">
        <v>1</v>
      </c>
      <c r="K13" s="8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G1" sqref="G1:K1048576"/>
    </sheetView>
  </sheetViews>
  <sheetFormatPr defaultRowHeight="15" x14ac:dyDescent="0.25"/>
  <cols>
    <col min="2" max="2" width="26.85546875" bestFit="1" customWidth="1"/>
    <col min="3" max="3" width="29.7109375" bestFit="1" customWidth="1"/>
    <col min="5" max="5" width="19.140625" bestFit="1" customWidth="1"/>
    <col min="6" max="6" width="19.570312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6.5703125" bestFit="1" customWidth="1"/>
  </cols>
  <sheetData>
    <row r="1" spans="1:1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14">
        <v>1</v>
      </c>
      <c r="B2" s="14" t="s">
        <v>150</v>
      </c>
      <c r="C2" s="14" t="s">
        <v>123</v>
      </c>
      <c r="D2" s="14">
        <v>11</v>
      </c>
      <c r="E2" s="14" t="s">
        <v>118</v>
      </c>
      <c r="F2" s="14" t="s">
        <v>226</v>
      </c>
      <c r="G2" s="8">
        <v>1.5</v>
      </c>
      <c r="H2" s="8">
        <v>1</v>
      </c>
      <c r="I2" s="8">
        <v>0</v>
      </c>
      <c r="J2" s="8">
        <v>4</v>
      </c>
      <c r="K2" s="8">
        <v>6.5</v>
      </c>
    </row>
    <row r="3" spans="1:11" x14ac:dyDescent="0.25">
      <c r="A3" s="14">
        <v>2</v>
      </c>
      <c r="B3" s="14" t="s">
        <v>151</v>
      </c>
      <c r="C3" s="14" t="s">
        <v>121</v>
      </c>
      <c r="D3" s="14">
        <v>11</v>
      </c>
      <c r="E3" s="14" t="s">
        <v>118</v>
      </c>
      <c r="F3" s="14" t="s">
        <v>210</v>
      </c>
      <c r="G3" s="8">
        <v>0</v>
      </c>
      <c r="H3" s="8">
        <v>5</v>
      </c>
      <c r="I3" s="8">
        <v>0</v>
      </c>
      <c r="J3" s="8">
        <v>4</v>
      </c>
      <c r="K3" s="8">
        <v>9</v>
      </c>
    </row>
    <row r="4" spans="1:11" x14ac:dyDescent="0.25">
      <c r="A4" s="14">
        <v>3</v>
      </c>
      <c r="B4" s="14" t="s">
        <v>152</v>
      </c>
      <c r="C4" s="14" t="s">
        <v>123</v>
      </c>
      <c r="D4" s="14">
        <v>11</v>
      </c>
      <c r="E4" s="14" t="s">
        <v>118</v>
      </c>
      <c r="F4" s="14" t="s">
        <v>215</v>
      </c>
      <c r="G4" s="8">
        <v>6.5</v>
      </c>
      <c r="H4" s="8">
        <v>4</v>
      </c>
      <c r="I4" s="8">
        <v>1</v>
      </c>
      <c r="J4" s="8">
        <v>0</v>
      </c>
      <c r="K4" s="8">
        <v>11.5</v>
      </c>
    </row>
    <row r="5" spans="1:11" x14ac:dyDescent="0.25">
      <c r="A5" s="14">
        <v>4</v>
      </c>
      <c r="B5" s="14" t="s">
        <v>153</v>
      </c>
      <c r="C5" s="14" t="s">
        <v>123</v>
      </c>
      <c r="D5" s="14">
        <v>11</v>
      </c>
      <c r="E5" s="14" t="s">
        <v>118</v>
      </c>
      <c r="F5" s="14" t="s">
        <v>215</v>
      </c>
      <c r="G5" s="8">
        <v>4</v>
      </c>
      <c r="H5" s="8">
        <v>2</v>
      </c>
      <c r="I5" s="8">
        <v>0</v>
      </c>
      <c r="J5" s="8">
        <v>0</v>
      </c>
      <c r="K5" s="8">
        <v>6</v>
      </c>
    </row>
    <row r="6" spans="1:11" x14ac:dyDescent="0.25">
      <c r="A6" s="14">
        <v>5</v>
      </c>
      <c r="B6" s="14" t="s">
        <v>154</v>
      </c>
      <c r="C6" s="14" t="s">
        <v>138</v>
      </c>
      <c r="D6" s="14">
        <v>11</v>
      </c>
      <c r="E6" s="14" t="s">
        <v>118</v>
      </c>
      <c r="F6" s="14" t="s">
        <v>204</v>
      </c>
      <c r="G6" s="8">
        <v>2</v>
      </c>
      <c r="H6" s="8">
        <v>1</v>
      </c>
      <c r="I6" s="8">
        <v>0</v>
      </c>
      <c r="J6" s="8">
        <v>0</v>
      </c>
      <c r="K6" s="8">
        <v>3</v>
      </c>
    </row>
    <row r="7" spans="1:11" x14ac:dyDescent="0.25">
      <c r="A7" s="14">
        <v>6</v>
      </c>
      <c r="B7" s="14" t="s">
        <v>155</v>
      </c>
      <c r="C7" s="14" t="s">
        <v>130</v>
      </c>
      <c r="D7" s="14">
        <v>11</v>
      </c>
      <c r="E7" s="14" t="s">
        <v>118</v>
      </c>
      <c r="F7" s="14" t="s">
        <v>227</v>
      </c>
      <c r="G7" s="8">
        <v>2</v>
      </c>
      <c r="H7" s="8">
        <v>0</v>
      </c>
      <c r="I7" s="8">
        <v>0</v>
      </c>
      <c r="J7" s="8">
        <v>0</v>
      </c>
      <c r="K7" s="8">
        <v>2</v>
      </c>
    </row>
    <row r="8" spans="1:11" x14ac:dyDescent="0.25">
      <c r="A8" s="14">
        <v>7</v>
      </c>
      <c r="B8" s="14" t="s">
        <v>156</v>
      </c>
      <c r="C8" s="14" t="s">
        <v>138</v>
      </c>
      <c r="D8" s="14">
        <v>11</v>
      </c>
      <c r="E8" s="14" t="s">
        <v>118</v>
      </c>
      <c r="F8" s="14" t="s">
        <v>223</v>
      </c>
      <c r="G8" s="8">
        <v>1</v>
      </c>
      <c r="H8" s="8">
        <v>1</v>
      </c>
      <c r="I8" s="8">
        <v>0</v>
      </c>
      <c r="J8" s="8">
        <v>0</v>
      </c>
      <c r="K8" s="8">
        <v>2</v>
      </c>
    </row>
    <row r="9" spans="1:11" x14ac:dyDescent="0.25">
      <c r="A9" s="14">
        <v>8</v>
      </c>
      <c r="B9" s="14" t="s">
        <v>157</v>
      </c>
      <c r="C9" s="14" t="s">
        <v>123</v>
      </c>
      <c r="D9" s="14">
        <v>11</v>
      </c>
      <c r="E9" s="14" t="s">
        <v>118</v>
      </c>
      <c r="F9" s="14" t="s">
        <v>226</v>
      </c>
      <c r="G9" s="8">
        <v>0</v>
      </c>
      <c r="H9" s="8">
        <v>1</v>
      </c>
      <c r="I9" s="8">
        <v>0</v>
      </c>
      <c r="J9" s="8">
        <v>0</v>
      </c>
      <c r="K9" s="8">
        <v>1</v>
      </c>
    </row>
    <row r="10" spans="1:11" x14ac:dyDescent="0.25">
      <c r="A10" s="14">
        <v>9</v>
      </c>
      <c r="B10" s="14" t="s">
        <v>158</v>
      </c>
      <c r="C10" s="14" t="s">
        <v>123</v>
      </c>
      <c r="D10" s="14">
        <v>11</v>
      </c>
      <c r="E10" s="14" t="s">
        <v>118</v>
      </c>
      <c r="F10" s="14" t="s">
        <v>215</v>
      </c>
      <c r="G10" s="8">
        <v>5</v>
      </c>
      <c r="H10" s="8">
        <v>5</v>
      </c>
      <c r="I10" s="8">
        <v>0</v>
      </c>
      <c r="J10" s="8">
        <v>4</v>
      </c>
      <c r="K10" s="8">
        <v>14</v>
      </c>
    </row>
    <row r="11" spans="1:11" x14ac:dyDescent="0.25">
      <c r="A11" s="14">
        <v>10</v>
      </c>
      <c r="B11" s="14" t="s">
        <v>159</v>
      </c>
      <c r="C11" s="14" t="s">
        <v>130</v>
      </c>
      <c r="D11" s="14">
        <v>11</v>
      </c>
      <c r="E11" s="14" t="s">
        <v>118</v>
      </c>
      <c r="F11" s="14" t="s">
        <v>227</v>
      </c>
      <c r="G11" s="8">
        <v>5</v>
      </c>
      <c r="H11" s="8">
        <v>4</v>
      </c>
      <c r="I11" s="8">
        <v>0</v>
      </c>
      <c r="J11" s="8">
        <v>0</v>
      </c>
      <c r="K11" s="8">
        <v>9</v>
      </c>
    </row>
    <row r="12" spans="1:11" x14ac:dyDescent="0.25">
      <c r="A12" s="14">
        <v>11</v>
      </c>
      <c r="B12" s="14" t="s">
        <v>160</v>
      </c>
      <c r="C12" s="14" t="s">
        <v>121</v>
      </c>
      <c r="D12" s="14">
        <v>11</v>
      </c>
      <c r="E12" s="14" t="s">
        <v>118</v>
      </c>
      <c r="F12" s="14" t="s">
        <v>228</v>
      </c>
      <c r="G12" s="8">
        <v>3</v>
      </c>
      <c r="H12" s="8">
        <v>4</v>
      </c>
      <c r="I12" s="8">
        <v>1</v>
      </c>
      <c r="J12" s="8">
        <v>0</v>
      </c>
      <c r="K12" s="8">
        <v>8</v>
      </c>
    </row>
    <row r="13" spans="1:11" x14ac:dyDescent="0.25">
      <c r="A13" s="14">
        <v>12</v>
      </c>
      <c r="B13" s="14" t="s">
        <v>161</v>
      </c>
      <c r="C13" s="14" t="s">
        <v>117</v>
      </c>
      <c r="D13" s="14">
        <v>11</v>
      </c>
      <c r="E13" s="14" t="s">
        <v>118</v>
      </c>
      <c r="F13" s="14" t="s">
        <v>229</v>
      </c>
      <c r="G13" s="8">
        <v>2</v>
      </c>
      <c r="H13" s="8">
        <v>5</v>
      </c>
      <c r="I13" s="8">
        <v>6</v>
      </c>
      <c r="J13" s="8">
        <v>4</v>
      </c>
      <c r="K13" s="8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11" sqref="D11"/>
    </sheetView>
  </sheetViews>
  <sheetFormatPr defaultRowHeight="15" x14ac:dyDescent="0.25"/>
  <cols>
    <col min="2" max="2" width="20.7109375" bestFit="1" customWidth="1"/>
    <col min="3" max="3" width="26.140625" bestFit="1" customWidth="1"/>
    <col min="4" max="4" width="9.140625" style="21"/>
    <col min="5" max="5" width="19.140625" bestFit="1" customWidth="1"/>
    <col min="6" max="6" width="19.7109375" bestFit="1" customWidth="1"/>
    <col min="7" max="7" width="12.28515625" customWidth="1"/>
    <col min="8" max="8" width="9.85546875" bestFit="1" customWidth="1"/>
    <col min="9" max="9" width="10.42578125" bestFit="1" customWidth="1"/>
    <col min="10" max="10" width="10.5703125" bestFit="1" customWidth="1"/>
    <col min="11" max="11" width="9.85546875" customWidth="1"/>
  </cols>
  <sheetData>
    <row r="1" spans="1:11" x14ac:dyDescent="0.25">
      <c r="A1" s="16" t="s">
        <v>0</v>
      </c>
      <c r="B1" s="16" t="s">
        <v>1</v>
      </c>
      <c r="C1" s="16" t="s">
        <v>2</v>
      </c>
      <c r="D1" s="19" t="s">
        <v>3</v>
      </c>
      <c r="E1" s="16" t="s">
        <v>4</v>
      </c>
      <c r="F1" s="16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4">
        <v>1</v>
      </c>
      <c r="B2" s="17" t="s">
        <v>224</v>
      </c>
      <c r="C2" s="17" t="s">
        <v>138</v>
      </c>
      <c r="D2" s="18">
        <v>12</v>
      </c>
      <c r="E2" s="17" t="s">
        <v>118</v>
      </c>
      <c r="F2" s="17" t="s">
        <v>204</v>
      </c>
      <c r="G2" s="8"/>
      <c r="H2" s="8"/>
      <c r="I2" s="8"/>
      <c r="J2" s="8"/>
      <c r="K2" s="8" t="s">
        <v>119</v>
      </c>
    </row>
    <row r="3" spans="1:11" x14ac:dyDescent="0.25">
      <c r="A3" s="14">
        <v>2</v>
      </c>
      <c r="B3" s="14" t="s">
        <v>162</v>
      </c>
      <c r="C3" s="14" t="s">
        <v>123</v>
      </c>
      <c r="D3" s="20">
        <v>12</v>
      </c>
      <c r="E3" s="14" t="s">
        <v>118</v>
      </c>
      <c r="F3" s="14" t="s">
        <v>225</v>
      </c>
      <c r="G3" s="8">
        <v>7</v>
      </c>
      <c r="H3" s="8">
        <v>7</v>
      </c>
      <c r="I3" s="8">
        <v>5</v>
      </c>
      <c r="J3" s="8">
        <v>1</v>
      </c>
      <c r="K3" s="8">
        <v>20</v>
      </c>
    </row>
    <row r="4" spans="1:11" x14ac:dyDescent="0.25">
      <c r="A4" s="14">
        <v>3</v>
      </c>
      <c r="B4" s="14" t="s">
        <v>163</v>
      </c>
      <c r="C4" s="14" t="s">
        <v>123</v>
      </c>
      <c r="D4" s="20">
        <v>12</v>
      </c>
      <c r="E4" s="14" t="s">
        <v>118</v>
      </c>
      <c r="F4" s="14" t="s">
        <v>225</v>
      </c>
      <c r="G4" s="8">
        <v>1</v>
      </c>
      <c r="H4" s="8">
        <v>6</v>
      </c>
      <c r="I4" s="8">
        <v>3</v>
      </c>
      <c r="J4" s="8">
        <v>2</v>
      </c>
      <c r="K4" s="8">
        <v>12</v>
      </c>
    </row>
    <row r="5" spans="1:11" x14ac:dyDescent="0.25">
      <c r="A5" s="14">
        <v>4</v>
      </c>
      <c r="B5" s="14" t="s">
        <v>164</v>
      </c>
      <c r="C5" s="14" t="s">
        <v>123</v>
      </c>
      <c r="D5" s="20">
        <v>12</v>
      </c>
      <c r="E5" s="14" t="s">
        <v>118</v>
      </c>
      <c r="F5" s="14" t="s">
        <v>225</v>
      </c>
      <c r="G5" s="8">
        <v>3</v>
      </c>
      <c r="H5" s="8">
        <v>3</v>
      </c>
      <c r="I5" s="8">
        <v>1</v>
      </c>
      <c r="J5" s="8">
        <v>1</v>
      </c>
      <c r="K5" s="8">
        <v>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G2" sqref="G2:K2"/>
    </sheetView>
  </sheetViews>
  <sheetFormatPr defaultRowHeight="15" x14ac:dyDescent="0.25"/>
  <cols>
    <col min="2" max="2" width="26.28515625" customWidth="1"/>
    <col min="3" max="3" width="38.7109375" customWidth="1"/>
    <col min="6" max="6" width="17.85546875" customWidth="1"/>
    <col min="7" max="7" width="10.42578125" customWidth="1"/>
    <col min="8" max="8" width="10.85546875" customWidth="1"/>
    <col min="9" max="9" width="11" customWidth="1"/>
    <col min="10" max="10" width="11.140625" customWidth="1"/>
  </cols>
  <sheetData>
    <row r="1" spans="1:1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</row>
    <row r="2" spans="1:11" x14ac:dyDescent="0.25">
      <c r="A2" s="14">
        <v>1</v>
      </c>
      <c r="B2" s="14" t="s">
        <v>165</v>
      </c>
      <c r="C2" s="14" t="s">
        <v>44</v>
      </c>
      <c r="D2" s="14">
        <v>9</v>
      </c>
      <c r="E2" s="14" t="s">
        <v>166</v>
      </c>
      <c r="F2" s="14" t="s">
        <v>167</v>
      </c>
      <c r="G2" s="15">
        <v>0</v>
      </c>
      <c r="H2" s="15">
        <v>1</v>
      </c>
      <c r="I2" s="15">
        <v>0</v>
      </c>
      <c r="J2" s="15">
        <v>1</v>
      </c>
      <c r="K2" s="1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16</vt:i4>
      </vt:variant>
    </vt:vector>
  </HeadingPairs>
  <TitlesOfParts>
    <vt:vector size="16" baseType="lpstr">
      <vt:lpstr>SERVICII IX</vt:lpstr>
      <vt:lpstr>SERVICII X</vt:lpstr>
      <vt:lpstr>SERVICII XI</vt:lpstr>
      <vt:lpstr>SERVICII XII</vt:lpstr>
      <vt:lpstr>ST NATURII IX</vt:lpstr>
      <vt:lpstr>ST NATURII X</vt:lpstr>
      <vt:lpstr>ST NATURII XI</vt:lpstr>
      <vt:lpstr>ST NATURII XII</vt:lpstr>
      <vt:lpstr>TEHNIC IX</vt:lpstr>
      <vt:lpstr>TEHNIC X</vt:lpstr>
      <vt:lpstr>TEHNIC XI</vt:lpstr>
      <vt:lpstr>TEHNIC XII</vt:lpstr>
      <vt:lpstr>Umanist IX</vt:lpstr>
      <vt:lpstr>Umanist X</vt:lpstr>
      <vt:lpstr>Umanist XI</vt:lpstr>
      <vt:lpstr>Umanist XII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MECTS</cp:lastModifiedBy>
  <dcterms:created xsi:type="dcterms:W3CDTF">2014-03-08T16:08:52Z</dcterms:created>
  <dcterms:modified xsi:type="dcterms:W3CDTF">2014-03-08T16:44:12Z</dcterms:modified>
</cp:coreProperties>
</file>